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urriculum" sheetId="1" state="visible" r:id="rId1"/>
    <sheet xmlns:r="http://schemas.openxmlformats.org/officeDocument/2006/relationships" name="Curriculum map" sheetId="2" state="visible" r:id="rId2"/>
  </sheets>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b val="1"/>
      <sz val="14"/>
    </font>
    <font>
      <b val="1"/>
    </font>
    <font>
      <i val="1"/>
    </font>
  </fonts>
  <fills count="4">
    <fill>
      <patternFill/>
    </fill>
    <fill>
      <patternFill patternType="gray125"/>
    </fill>
    <fill>
      <patternFill patternType="solid">
        <fgColor rgb="00B0E0E0"/>
        <bgColor rgb="00B0E0E0"/>
      </patternFill>
    </fill>
    <fill>
      <patternFill patternType="solid">
        <fgColor rgb="00E0E0E0"/>
        <bgColor rgb="00E0E0E0"/>
      </patternFill>
    </fill>
  </fills>
  <borders count="2">
    <border>
      <left/>
      <right/>
      <top/>
      <bottom/>
      <diagonal/>
    </border>
    <border>
      <left style="thin"/>
      <right style="thin"/>
      <top style="thin"/>
      <bottom style="thin"/>
    </border>
  </borders>
  <cellStyleXfs count="1">
    <xf numFmtId="0" fontId="0" fillId="0" borderId="0"/>
  </cellStyleXfs>
  <cellXfs count="19">
    <xf numFmtId="0" fontId="0" fillId="0" borderId="0" pivotButton="0" quotePrefix="0" xfId="0"/>
    <xf numFmtId="0" fontId="1" fillId="0" borderId="0" applyAlignment="1" pivotButton="0" quotePrefix="0" xfId="0">
      <alignment horizontal="center" vertical="top"/>
    </xf>
    <xf numFmtId="0" fontId="0" fillId="0" borderId="0" applyAlignment="1" pivotButton="0" quotePrefix="0" xfId="0">
      <alignment horizontal="center" vertical="top"/>
    </xf>
    <xf numFmtId="0" fontId="2" fillId="2" borderId="1" applyAlignment="1" pivotButton="0" quotePrefix="0" xfId="0">
      <alignment horizontal="center" vertical="top"/>
    </xf>
    <xf numFmtId="0" fontId="0" fillId="2" borderId="1" pivotButton="0" quotePrefix="0" xfId="0"/>
    <xf numFmtId="0" fontId="2" fillId="0" borderId="1" applyAlignment="1" pivotButton="0" quotePrefix="0" xfId="0">
      <alignment horizontal="center" vertical="top" wrapText="1"/>
    </xf>
    <xf numFmtId="0" fontId="2" fillId="3" borderId="1" applyAlignment="1" pivotButton="0" quotePrefix="0" xfId="0">
      <alignment horizontal="center" vertical="top" wrapText="1"/>
    </xf>
    <xf numFmtId="0" fontId="0" fillId="3" borderId="1" pivotButton="0" quotePrefix="0" xfId="0"/>
    <xf numFmtId="0" fontId="0" fillId="0" borderId="1" applyAlignment="1" pivotButton="0" quotePrefix="0" xfId="0">
      <alignment vertical="top" wrapText="1"/>
    </xf>
    <xf numFmtId="0" fontId="0" fillId="0" borderId="1" applyAlignment="1" pivotButton="0" quotePrefix="0" xfId="0">
      <alignment horizontal="center" vertical="top"/>
    </xf>
    <xf numFmtId="0" fontId="2" fillId="0" borderId="1" pivotButton="0" quotePrefix="0" xfId="0"/>
    <xf numFmtId="0" fontId="2" fillId="0" borderId="1" applyAlignment="1" pivotButton="0" quotePrefix="0" xfId="0">
      <alignment horizontal="center"/>
    </xf>
    <xf numFmtId="0" fontId="0" fillId="0" borderId="1" pivotButton="0" quotePrefix="0" xfId="0"/>
    <xf numFmtId="0" fontId="0" fillId="2" borderId="1" applyAlignment="1" pivotButton="0" quotePrefix="0" xfId="0">
      <alignment vertical="top"/>
    </xf>
    <xf numFmtId="0" fontId="2" fillId="2" borderId="1" applyAlignment="1" pivotButton="0" quotePrefix="0" xfId="0">
      <alignment vertical="top"/>
    </xf>
    <xf numFmtId="0" fontId="2" fillId="2" borderId="1" applyAlignment="1" pivotButton="0" quotePrefix="0" xfId="0">
      <alignment vertical="top" wrapText="1"/>
    </xf>
    <xf numFmtId="0" fontId="0" fillId="2" borderId="1" applyAlignment="1" pivotButton="0" quotePrefix="0" xfId="0">
      <alignment vertical="top" wrapText="1"/>
    </xf>
    <xf numFmtId="0" fontId="3" fillId="0" borderId="1" applyAlignment="1" pivotButton="0" quotePrefix="0" xfId="0">
      <alignment vertical="top"/>
    </xf>
    <xf numFmtId="0" fontId="0" fillId="0" borderId="1" applyAlignment="1" pivotButton="0" quotePrefix="0" xfId="0">
      <alignment vertical="top"/>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101"/>
  <sheetViews>
    <sheetView workbookViewId="0">
      <selection activeCell="A1" sqref="A1"/>
    </sheetView>
  </sheetViews>
  <sheetFormatPr baseColWidth="8" defaultRowHeight="15"/>
  <cols>
    <col width="40" customWidth="1" min="1" max="1"/>
    <col width="10" customWidth="1" min="2" max="2"/>
    <col width="10" customWidth="1" min="3" max="3"/>
    <col width="10" customWidth="1" min="4" max="4"/>
    <col width="10" customWidth="1" min="5" max="5"/>
    <col width="40" customWidth="1" min="6" max="6"/>
  </cols>
  <sheetData>
    <row r="1">
      <c r="A1" s="1" t="inlineStr">
        <is>
          <t>Computer Science BSc, programme leader: Dr. Ferenc Rudolf</t>
        </is>
      </c>
    </row>
    <row r="2">
      <c r="A2" s="2" t="inlineStr">
        <is>
          <t>6 semesters, 180 credits</t>
        </is>
      </c>
    </row>
    <row r="4">
      <c r="A4" s="3" t="inlineStr">
        <is>
          <t>1. semester</t>
        </is>
      </c>
      <c r="B4" s="4" t="n"/>
      <c r="C4" s="4" t="n"/>
      <c r="D4" s="4" t="n"/>
      <c r="E4" s="4" t="n"/>
      <c r="F4" s="4" t="n"/>
    </row>
    <row r="5">
      <c r="A5" s="5" t="inlineStr">
        <is>
          <t>Name</t>
        </is>
      </c>
      <c r="B5" s="5" t="inlineStr">
        <is>
          <t>Credits Lec.</t>
        </is>
      </c>
      <c r="C5" s="5" t="inlineStr">
        <is>
          <t>Credits Lab.</t>
        </is>
      </c>
      <c r="D5" s="5" t="inlineStr">
        <is>
          <t>Hours Lec.</t>
        </is>
      </c>
      <c r="E5" s="5" t="inlineStr">
        <is>
          <t>Hours Lab.</t>
        </is>
      </c>
      <c r="F5" s="5" t="inlineStr">
        <is>
          <t>Prerequisite/Comment/Comment for specialization</t>
        </is>
      </c>
    </row>
    <row r="6">
      <c r="A6" s="6" t="inlineStr">
        <is>
          <t>Mandatory subjects</t>
        </is>
      </c>
      <c r="B6" s="7" t="n"/>
      <c r="C6" s="7" t="n"/>
      <c r="D6" s="7" t="n"/>
      <c r="E6" s="7" t="n"/>
      <c r="F6" s="7" t="n"/>
    </row>
    <row r="7">
      <c r="A7" s="8" t="inlineStr">
        <is>
          <t>Mathematics for Computer Scientists I</t>
        </is>
      </c>
      <c r="B7" s="9" t="n">
        <v>2</v>
      </c>
      <c r="C7" s="9" t="n">
        <v>3</v>
      </c>
      <c r="D7" s="9" t="n">
        <v>2</v>
      </c>
      <c r="E7" s="9" t="n">
        <v>2</v>
      </c>
      <c r="F7" s="8" t="inlineStr">
        <is>
          <t>Subject: Discrete Mathematics. Completion in the 1st semester is crucial.</t>
        </is>
      </c>
    </row>
    <row r="8">
      <c r="A8" s="8" t="inlineStr">
        <is>
          <t>Mathematics Practicum</t>
        </is>
      </c>
      <c r="B8" s="9" t="n">
        <v/>
      </c>
      <c r="C8" s="9" t="n">
        <v>2</v>
      </c>
      <c r="D8" s="9" t="n">
        <v/>
      </c>
      <c r="E8" s="9" t="n">
        <v>2</v>
      </c>
      <c r="F8" s="8" t="inlineStr">
        <is>
          <t>Opportunity for advancement.</t>
        </is>
      </c>
    </row>
    <row r="9">
      <c r="A9" s="8" t="inlineStr">
        <is>
          <t>Foundations of Programming</t>
        </is>
      </c>
      <c r="B9" s="9" t="n">
        <v>2</v>
      </c>
      <c r="C9" s="9" t="n">
        <v>3</v>
      </c>
      <c r="D9" s="9" t="n">
        <v>2</v>
      </c>
      <c r="E9" s="9" t="n">
        <v>2</v>
      </c>
      <c r="F9" s="8" t="inlineStr">
        <is>
          <t>Completion in the 1st semester is critical.</t>
        </is>
      </c>
    </row>
    <row r="10">
      <c r="A10" s="8" t="inlineStr">
        <is>
          <t>Foundation of Programming Supplementary Lab</t>
        </is>
      </c>
      <c r="B10" s="9" t="n">
        <v/>
      </c>
      <c r="C10" s="9" t="n">
        <v>2</v>
      </c>
      <c r="D10" s="9" t="n">
        <v/>
      </c>
      <c r="E10" s="9" t="n">
        <v>1</v>
      </c>
      <c r="F10" s="8" t="inlineStr"/>
    </row>
    <row r="11">
      <c r="A11" s="8" t="inlineStr">
        <is>
          <t>Computer Networks</t>
        </is>
      </c>
      <c r="B11" s="9" t="n">
        <v>2</v>
      </c>
      <c r="C11" s="9" t="n">
        <v/>
      </c>
      <c r="D11" s="9" t="n">
        <v>1</v>
      </c>
      <c r="E11" s="9" t="n">
        <v/>
      </c>
      <c r="F11" s="8" t="inlineStr"/>
    </row>
    <row r="12">
      <c r="A12" s="8" t="inlineStr">
        <is>
          <t>Optimization Methods</t>
        </is>
      </c>
      <c r="B12" s="9" t="n">
        <v>1</v>
      </c>
      <c r="C12" s="9" t="n">
        <v>3</v>
      </c>
      <c r="D12" s="9" t="n">
        <v>1</v>
      </c>
      <c r="E12" s="9" t="n">
        <v>2</v>
      </c>
      <c r="F12" s="8" t="inlineStr"/>
    </row>
    <row r="13">
      <c r="A13" s="8" t="inlineStr">
        <is>
          <t>Optimization Methods Practice</t>
        </is>
      </c>
      <c r="B13" s="9" t="n">
        <v/>
      </c>
      <c r="C13" s="9" t="n">
        <v>2</v>
      </c>
      <c r="D13" s="9" t="n">
        <v/>
      </c>
      <c r="E13" s="9" t="n">
        <v>1</v>
      </c>
      <c r="F13" s="8" t="inlineStr"/>
    </row>
    <row r="14">
      <c r="A14" s="8" t="inlineStr">
        <is>
          <t>Introduction to Computer Technology</t>
        </is>
      </c>
      <c r="B14" s="9" t="n">
        <v/>
      </c>
      <c r="C14" s="9" t="n">
        <v>2</v>
      </c>
      <c r="D14" s="9" t="n">
        <v/>
      </c>
      <c r="E14" s="9" t="n">
        <v>2</v>
      </c>
      <c r="F14" s="8" t="inlineStr">
        <is>
          <t>Opportunity for advancement.</t>
        </is>
      </c>
    </row>
    <row r="15">
      <c r="A15" s="8" t="inlineStr">
        <is>
          <t>Personal ans Social Skills</t>
        </is>
      </c>
      <c r="B15" s="9" t="n">
        <v>2</v>
      </c>
      <c r="C15" s="9" t="n">
        <v/>
      </c>
      <c r="D15" s="9" t="n">
        <v>2</v>
      </c>
      <c r="E15" s="9" t="n">
        <v/>
      </c>
      <c r="F15" s="8" t="inlineStr"/>
    </row>
    <row r="16">
      <c r="A16" s="8" t="inlineStr">
        <is>
          <t>Foundations of Web Development</t>
        </is>
      </c>
      <c r="B16" s="9" t="n">
        <v>1</v>
      </c>
      <c r="C16" s="9" t="n">
        <v>2</v>
      </c>
      <c r="D16" s="9" t="n">
        <v>1</v>
      </c>
      <c r="E16" s="9" t="n">
        <v>1</v>
      </c>
      <c r="F16" s="8" t="inlineStr">
        <is>
          <t>Lecture and practice components can be completed independently.</t>
        </is>
      </c>
    </row>
    <row r="17">
      <c r="A17" s="10">
        <f>CONCATENATE("Total of 10 subjects mandatory, ", SUM(B5:C16), " credits")</f>
        <v/>
      </c>
      <c r="B17" s="11">
        <f>SUM(B5:B16)</f>
        <v/>
      </c>
      <c r="C17" s="11">
        <f>SUM(C5:C16)</f>
        <v/>
      </c>
      <c r="D17" s="11">
        <f>SUM(D5:D16)</f>
        <v/>
      </c>
      <c r="E17" s="11">
        <f>SUM(E5:E16)</f>
        <v/>
      </c>
      <c r="F17" s="12" t="n"/>
    </row>
    <row r="19">
      <c r="A19" s="3" t="inlineStr">
        <is>
          <t>2. semester</t>
        </is>
      </c>
      <c r="B19" s="4" t="n"/>
      <c r="C19" s="4" t="n"/>
      <c r="D19" s="4" t="n"/>
      <c r="E19" s="4" t="n"/>
      <c r="F19" s="4" t="n"/>
    </row>
    <row r="20">
      <c r="A20" s="5" t="inlineStr">
        <is>
          <t>Name</t>
        </is>
      </c>
      <c r="B20" s="5" t="inlineStr">
        <is>
          <t>Credits Lec.</t>
        </is>
      </c>
      <c r="C20" s="5" t="inlineStr">
        <is>
          <t>Credits Lab.</t>
        </is>
      </c>
      <c r="D20" s="5" t="inlineStr">
        <is>
          <t>Hours Lec.</t>
        </is>
      </c>
      <c r="E20" s="5" t="inlineStr">
        <is>
          <t>Hours Lab.</t>
        </is>
      </c>
      <c r="F20" s="5" t="inlineStr">
        <is>
          <t>Prerequisite/Comment/Comment for specialization</t>
        </is>
      </c>
    </row>
    <row r="21">
      <c r="A21" s="6" t="inlineStr">
        <is>
          <t>Mandatory subjects</t>
        </is>
      </c>
      <c r="B21" s="7" t="n"/>
      <c r="C21" s="7" t="n"/>
      <c r="D21" s="7" t="n"/>
      <c r="E21" s="7" t="n"/>
      <c r="F21" s="7" t="n"/>
    </row>
    <row r="22">
      <c r="A22" s="8" t="inlineStr">
        <is>
          <t>Mathematics for Computer Scientists II</t>
        </is>
      </c>
      <c r="B22" s="9" t="n">
        <v>2</v>
      </c>
      <c r="C22" s="9" t="n">
        <v>3</v>
      </c>
      <c r="D22" s="9" t="n">
        <v>2</v>
      </c>
      <c r="E22" s="9" t="n">
        <v>2</v>
      </c>
      <c r="F22" s="8" t="inlineStr">
        <is>
          <t>Subject: Continuous Mathematics (Calculus, Linear Algebra)</t>
        </is>
      </c>
    </row>
    <row r="23">
      <c r="A23" s="8" t="inlineStr">
        <is>
          <t>Data Analytics</t>
        </is>
      </c>
      <c r="B23" s="9" t="n">
        <v/>
      </c>
      <c r="C23" s="9" t="n">
        <v>3</v>
      </c>
      <c r="D23" s="9" t="n">
        <v/>
      </c>
      <c r="E23" s="9" t="n">
        <v>2</v>
      </c>
      <c r="F23" s="8" t="inlineStr">
        <is>
          <t>Foundations of Programming practice</t>
        </is>
      </c>
    </row>
    <row r="24">
      <c r="A24" s="8" t="inlineStr">
        <is>
          <t>Numerical Methods</t>
        </is>
      </c>
      <c r="B24" s="9" t="n">
        <v>1</v>
      </c>
      <c r="C24" s="9" t="n">
        <v>2</v>
      </c>
      <c r="D24" s="9" t="n">
        <v>1</v>
      </c>
      <c r="E24" s="9" t="n">
        <v>1</v>
      </c>
      <c r="F24" s="8" t="inlineStr">
        <is>
          <t>Mathematics for Computer Scientists I</t>
        </is>
      </c>
    </row>
    <row r="25">
      <c r="A25" s="8" t="inlineStr">
        <is>
          <t>Algorithms and Data Structures</t>
        </is>
      </c>
      <c r="B25" s="9" t="n">
        <v>2</v>
      </c>
      <c r="C25" s="9" t="n">
        <v>4</v>
      </c>
      <c r="D25" s="9" t="n">
        <v>2</v>
      </c>
      <c r="E25" s="9" t="n">
        <v>2</v>
      </c>
      <c r="F25" s="8" t="inlineStr">
        <is>
          <t>Foundations of Programming practice</t>
        </is>
      </c>
    </row>
    <row r="26">
      <c r="A26" s="8" t="inlineStr">
        <is>
          <t>Object-Oriented Programming</t>
        </is>
      </c>
      <c r="B26" s="9" t="n">
        <v>2</v>
      </c>
      <c r="C26" s="9" t="n">
        <v>3</v>
      </c>
      <c r="D26" s="9" t="n">
        <v>2</v>
      </c>
      <c r="E26" s="9" t="n">
        <v>2</v>
      </c>
      <c r="F26" s="8" t="inlineStr">
        <is>
          <t>Foundations of Programming practice</t>
        </is>
      </c>
    </row>
    <row r="27">
      <c r="A27" s="8" t="inlineStr">
        <is>
          <t>Software Development Processes</t>
        </is>
      </c>
      <c r="B27" s="9" t="n">
        <v>2</v>
      </c>
      <c r="C27" s="9" t="n">
        <v>2</v>
      </c>
      <c r="D27" s="9" t="n">
        <v>2</v>
      </c>
      <c r="E27" s="9" t="n">
        <v>1</v>
      </c>
      <c r="F27" s="8" t="inlineStr">
        <is>
          <t>Prior completion or concurrent enrollment in the Foundations of Programming practice / Lecture and practice components can be completed independently.</t>
        </is>
      </c>
    </row>
    <row r="28">
      <c r="A28" s="8" t="inlineStr">
        <is>
          <t>Databases</t>
        </is>
      </c>
      <c r="B28" s="9" t="n">
        <v>2</v>
      </c>
      <c r="C28" s="9" t="n">
        <v>2</v>
      </c>
      <c r="D28" s="9" t="n">
        <v>2</v>
      </c>
      <c r="E28" s="9" t="n">
        <v>2</v>
      </c>
      <c r="F28" s="8" t="inlineStr">
        <is>
          <t>Foundations of Programming practice / Lecture and practice components can be completed independently.</t>
        </is>
      </c>
    </row>
    <row r="29">
      <c r="A29" s="10">
        <f>CONCATENATE("Total of 7 subjects mandatory, ", SUM(B20:C28), " credits")</f>
        <v/>
      </c>
      <c r="B29" s="11">
        <f>SUM(B20:B28)</f>
        <v/>
      </c>
      <c r="C29" s="11">
        <f>SUM(C20:C28)</f>
        <v/>
      </c>
      <c r="D29" s="11">
        <f>SUM(D20:D28)</f>
        <v/>
      </c>
      <c r="E29" s="11">
        <f>SUM(E20:E28)</f>
        <v/>
      </c>
      <c r="F29" s="12" t="n"/>
    </row>
    <row r="31">
      <c r="A31" s="3" t="inlineStr">
        <is>
          <t>3. semester</t>
        </is>
      </c>
      <c r="B31" s="4" t="n"/>
      <c r="C31" s="4" t="n"/>
      <c r="D31" s="4" t="n"/>
      <c r="E31" s="4" t="n"/>
      <c r="F31" s="4" t="n"/>
    </row>
    <row r="32">
      <c r="A32" s="5" t="inlineStr">
        <is>
          <t>Name</t>
        </is>
      </c>
      <c r="B32" s="5" t="inlineStr">
        <is>
          <t>Credits Lec.</t>
        </is>
      </c>
      <c r="C32" s="5" t="inlineStr">
        <is>
          <t>Credits Lab.</t>
        </is>
      </c>
      <c r="D32" s="5" t="inlineStr">
        <is>
          <t>Hours Lec.</t>
        </is>
      </c>
      <c r="E32" s="5" t="inlineStr">
        <is>
          <t>Hours Lab.</t>
        </is>
      </c>
      <c r="F32" s="5" t="inlineStr">
        <is>
          <t>Prerequisite/Comment/Comment for specialization</t>
        </is>
      </c>
    </row>
    <row r="33">
      <c r="A33" s="6" t="inlineStr">
        <is>
          <t>Mandatory subjects</t>
        </is>
      </c>
      <c r="B33" s="7" t="n"/>
      <c r="C33" s="7" t="n"/>
      <c r="D33" s="7" t="n"/>
      <c r="E33" s="7" t="n"/>
      <c r="F33" s="7" t="n"/>
    </row>
    <row r="34">
      <c r="A34" s="8" t="inlineStr">
        <is>
          <t>Computer Architectures</t>
        </is>
      </c>
      <c r="B34" s="9" t="n">
        <v>2</v>
      </c>
      <c r="C34" s="9" t="n">
        <v/>
      </c>
      <c r="D34" s="9" t="n">
        <v>2</v>
      </c>
      <c r="E34" s="9" t="n">
        <v/>
      </c>
      <c r="F34" s="8" t="inlineStr"/>
    </row>
    <row r="35">
      <c r="A35" s="8" t="inlineStr">
        <is>
          <t>IT Security</t>
        </is>
      </c>
      <c r="B35" s="9" t="n">
        <v>2</v>
      </c>
      <c r="C35" s="9" t="n">
        <v/>
      </c>
      <c r="D35" s="9" t="n">
        <v>2</v>
      </c>
      <c r="E35" s="9" t="n">
        <v/>
      </c>
      <c r="F35" s="8" t="inlineStr">
        <is>
          <t>Computer Networks</t>
        </is>
      </c>
    </row>
    <row r="36">
      <c r="A36" s="8" t="inlineStr">
        <is>
          <t>Advanced Numerical Methods</t>
        </is>
      </c>
      <c r="B36" s="9" t="n">
        <v>1</v>
      </c>
      <c r="C36" s="9" t="n">
        <v>3</v>
      </c>
      <c r="D36" s="9" t="n">
        <v>1</v>
      </c>
      <c r="E36" s="9" t="n">
        <v>2</v>
      </c>
      <c r="F36" s="8" t="inlineStr">
        <is>
          <t>Numerical Methods, Mathematics for Computer Scientists II</t>
        </is>
      </c>
    </row>
    <row r="37">
      <c r="A37" s="8" t="inlineStr">
        <is>
          <t>Native Programming</t>
        </is>
      </c>
      <c r="B37" s="9" t="n">
        <v>2</v>
      </c>
      <c r="C37" s="9" t="n">
        <v>2</v>
      </c>
      <c r="D37" s="9" t="n">
        <v>2</v>
      </c>
      <c r="E37" s="9" t="n">
        <v>2</v>
      </c>
      <c r="F37" s="8" t="inlineStr">
        <is>
          <t>Object-Oriented Programming practice / Lecture and practice components can be completed independently.</t>
        </is>
      </c>
    </row>
    <row r="38">
      <c r="A38" s="8" t="inlineStr">
        <is>
          <t>Software Testing</t>
        </is>
      </c>
      <c r="B38" s="9" t="n">
        <v>2</v>
      </c>
      <c r="C38" s="9" t="n">
        <v>2</v>
      </c>
      <c r="D38" s="9" t="n">
        <v>2</v>
      </c>
      <c r="E38" s="9" t="n">
        <v>1</v>
      </c>
      <c r="F38" s="8" t="inlineStr">
        <is>
          <t>Software Development Processes practice, Foundations of Programming practice</t>
        </is>
      </c>
    </row>
    <row r="39">
      <c r="A39" s="8" t="inlineStr">
        <is>
          <t>Project Work I</t>
        </is>
      </c>
      <c r="B39" s="9" t="n">
        <v/>
      </c>
      <c r="C39" s="9" t="n">
        <v>3</v>
      </c>
      <c r="D39" s="9" t="n">
        <v/>
      </c>
      <c r="E39" s="9" t="n">
        <v>2</v>
      </c>
      <c r="F39" s="8" t="inlineStr">
        <is>
          <t>Software Development Processes lecture and practice, Foundations of Programming practice</t>
        </is>
      </c>
    </row>
    <row r="40">
      <c r="A40" s="8" t="inlineStr">
        <is>
          <t>Digital Image Processing</t>
        </is>
      </c>
      <c r="B40" s="9" t="n">
        <v>2</v>
      </c>
      <c r="C40" s="9" t="n">
        <v>2</v>
      </c>
      <c r="D40" s="9" t="n">
        <v>2</v>
      </c>
      <c r="E40" s="9" t="n">
        <v>2</v>
      </c>
      <c r="F40" s="8" t="inlineStr">
        <is>
          <t>Mathematics for Computer Scientists I, Foundations of Programming practice</t>
        </is>
      </c>
    </row>
    <row r="41">
      <c r="A41" s="8" t="inlineStr">
        <is>
          <t>Artificial intelligence</t>
        </is>
      </c>
      <c r="B41" s="9" t="n">
        <v>2</v>
      </c>
      <c r="C41" s="9" t="n">
        <v>3</v>
      </c>
      <c r="D41" s="9" t="n">
        <v>2</v>
      </c>
      <c r="E41" s="9" t="n">
        <v>2</v>
      </c>
      <c r="F41" s="8" t="inlineStr">
        <is>
          <t>Algorithms and Data Structures / Lecture and practice components can be completed independently.</t>
        </is>
      </c>
    </row>
    <row r="42">
      <c r="A42" s="10">
        <f>CONCATENATE("Total of 8 subjects mandatory, ", SUM(B32:C41), " credits")</f>
        <v/>
      </c>
      <c r="B42" s="11">
        <f>SUM(B32:B41)</f>
        <v/>
      </c>
      <c r="C42" s="11">
        <f>SUM(C32:C41)</f>
        <v/>
      </c>
      <c r="D42" s="11">
        <f>SUM(D32:D41)</f>
        <v/>
      </c>
      <c r="E42" s="11">
        <f>SUM(E32:E41)</f>
        <v/>
      </c>
      <c r="F42" s="12" t="n"/>
    </row>
    <row r="44">
      <c r="A44" s="3" t="inlineStr">
        <is>
          <t>4. semester</t>
        </is>
      </c>
      <c r="B44" s="4" t="n"/>
      <c r="C44" s="4" t="n"/>
      <c r="D44" s="4" t="n"/>
      <c r="E44" s="4" t="n"/>
      <c r="F44" s="4" t="n"/>
    </row>
    <row r="45">
      <c r="A45" s="5" t="inlineStr">
        <is>
          <t>Name</t>
        </is>
      </c>
      <c r="B45" s="5" t="inlineStr">
        <is>
          <t>Credits Lec.</t>
        </is>
      </c>
      <c r="C45" s="5" t="inlineStr">
        <is>
          <t>Credits Lab.</t>
        </is>
      </c>
      <c r="D45" s="5" t="inlineStr">
        <is>
          <t>Hours Lec.</t>
        </is>
      </c>
      <c r="E45" s="5" t="inlineStr">
        <is>
          <t>Hours Lab.</t>
        </is>
      </c>
      <c r="F45" s="5" t="inlineStr">
        <is>
          <t>Prerequisite/Comment/Comment for specialization</t>
        </is>
      </c>
    </row>
    <row r="46">
      <c r="A46" s="6" t="inlineStr">
        <is>
          <t>Mandatory subjects</t>
        </is>
      </c>
      <c r="B46" s="7" t="n"/>
      <c r="C46" s="7" t="n"/>
      <c r="D46" s="7" t="n"/>
      <c r="E46" s="7" t="n"/>
      <c r="F46" s="7" t="n"/>
    </row>
    <row r="47">
      <c r="A47" s="8" t="inlineStr">
        <is>
          <t>Operating Systems</t>
        </is>
      </c>
      <c r="B47" s="9" t="n">
        <v>2</v>
      </c>
      <c r="C47" s="9" t="n">
        <v/>
      </c>
      <c r="D47" s="9" t="n">
        <v>2</v>
      </c>
      <c r="E47" s="9" t="n">
        <v/>
      </c>
      <c r="F47" s="8" t="inlineStr">
        <is>
          <t>Foundations of Programming practice</t>
        </is>
      </c>
    </row>
    <row r="48">
      <c r="A48" s="8" t="inlineStr">
        <is>
          <t>Mathematics for Computer Scientists III</t>
        </is>
      </c>
      <c r="B48" s="9" t="n">
        <v>2</v>
      </c>
      <c r="C48" s="9" t="n">
        <v>1</v>
      </c>
      <c r="D48" s="9" t="n">
        <v>2</v>
      </c>
      <c r="E48" s="9" t="n">
        <v>1</v>
      </c>
      <c r="F48" s="8" t="inlineStr">
        <is>
          <t>Mathematics for Computer Scientists II</t>
        </is>
      </c>
    </row>
    <row r="49">
      <c r="A49" s="8" t="inlineStr">
        <is>
          <t>Software Architectures</t>
        </is>
      </c>
      <c r="B49" s="9" t="n">
        <v>2</v>
      </c>
      <c r="C49" s="9" t="n">
        <v>2</v>
      </c>
      <c r="D49" s="9" t="n">
        <v>2</v>
      </c>
      <c r="E49" s="9" t="n">
        <v>2</v>
      </c>
      <c r="F49" s="8" t="inlineStr">
        <is>
          <t>Object-Oriented Programming practice / Lecture and practice components can be completed independently.</t>
        </is>
      </c>
    </row>
    <row r="50">
      <c r="A50" s="10">
        <f>CONCATENATE("Total of 3 subjects mandatory, ", SUM(B45:C49), " credits")</f>
        <v/>
      </c>
      <c r="B50" s="11">
        <f>SUM(B45:B49)</f>
        <v/>
      </c>
      <c r="C50" s="11">
        <f>SUM(C45:C49)</f>
        <v/>
      </c>
      <c r="D50" s="11">
        <f>SUM(D45:D49)</f>
        <v/>
      </c>
      <c r="E50" s="11">
        <f>SUM(E45:E49)</f>
        <v/>
      </c>
      <c r="F50" s="12" t="n"/>
    </row>
    <row r="51">
      <c r="A51" s="6" t="inlineStr">
        <is>
          <t>Elective subjects</t>
        </is>
      </c>
      <c r="B51" s="7" t="n"/>
      <c r="C51" s="7" t="n"/>
      <c r="D51" s="7" t="n"/>
      <c r="E51" s="7" t="n"/>
      <c r="F51" s="7" t="n"/>
    </row>
    <row r="52">
      <c r="A52" s="8" t="inlineStr">
        <is>
          <t>Shell Programming</t>
        </is>
      </c>
      <c r="B52" s="9" t="n">
        <v/>
      </c>
      <c r="C52" s="9" t="n">
        <v>2</v>
      </c>
      <c r="D52" s="9" t="n">
        <v/>
      </c>
      <c r="E52" s="9" t="n">
        <v>2</v>
      </c>
      <c r="F52" s="8" t="inlineStr">
        <is>
          <t>Foundations of Programming practice</t>
        </is>
      </c>
    </row>
    <row r="53">
      <c r="A53" s="8" t="inlineStr">
        <is>
          <t>Mathematics for Computer Scientists IV</t>
        </is>
      </c>
      <c r="B53" s="9" t="n">
        <v>2</v>
      </c>
      <c r="C53" s="9" t="n">
        <v>3</v>
      </c>
      <c r="D53" s="9" t="n">
        <v>2</v>
      </c>
      <c r="E53" s="9" t="n">
        <v>2</v>
      </c>
      <c r="F53" s="8" t="inlineStr">
        <is>
          <t>Mathematics for Computer Scientists II</t>
        </is>
      </c>
    </row>
    <row r="54">
      <c r="A54" s="8" t="inlineStr">
        <is>
          <t>Project Work II</t>
        </is>
      </c>
      <c r="B54" s="9" t="n">
        <v/>
      </c>
      <c r="C54" s="9" t="n">
        <v>5</v>
      </c>
      <c r="D54" s="9" t="n">
        <v/>
      </c>
      <c r="E54" s="9" t="n">
        <v>2</v>
      </c>
      <c r="F54" s="8" t="inlineStr">
        <is>
          <t>Project Work I, Databases, prior completion or concurrent enrollment in the Software Architectures practice</t>
        </is>
      </c>
    </row>
    <row r="56">
      <c r="A56" s="3" t="inlineStr">
        <is>
          <t>5. semester</t>
        </is>
      </c>
      <c r="B56" s="4" t="n"/>
      <c r="C56" s="4" t="n"/>
      <c r="D56" s="4" t="n"/>
      <c r="E56" s="4" t="n"/>
      <c r="F56" s="4" t="n"/>
    </row>
    <row r="57">
      <c r="A57" s="5" t="inlineStr">
        <is>
          <t>Name</t>
        </is>
      </c>
      <c r="B57" s="5" t="inlineStr">
        <is>
          <t>Credits Lec.</t>
        </is>
      </c>
      <c r="C57" s="5" t="inlineStr">
        <is>
          <t>Credits Lab.</t>
        </is>
      </c>
      <c r="D57" s="5" t="inlineStr">
        <is>
          <t>Hours Lec.</t>
        </is>
      </c>
      <c r="E57" s="5" t="inlineStr">
        <is>
          <t>Hours Lab.</t>
        </is>
      </c>
      <c r="F57" s="5" t="inlineStr">
        <is>
          <t>Prerequisite/Comment/Comment for specialization</t>
        </is>
      </c>
    </row>
    <row r="58">
      <c r="A58" s="6" t="inlineStr">
        <is>
          <t>Mandatory subjects</t>
        </is>
      </c>
      <c r="B58" s="7" t="n"/>
      <c r="C58" s="7" t="n"/>
      <c r="D58" s="7" t="n"/>
      <c r="E58" s="7" t="n"/>
      <c r="F58" s="7" t="n"/>
    </row>
    <row r="59">
      <c r="A59" s="8" t="inlineStr">
        <is>
          <t>Theory of Computation</t>
        </is>
      </c>
      <c r="B59" s="9" t="n">
        <v>2</v>
      </c>
      <c r="C59" s="9" t="n">
        <v>3</v>
      </c>
      <c r="D59" s="9" t="n">
        <v>2</v>
      </c>
      <c r="E59" s="9" t="n">
        <v>2</v>
      </c>
      <c r="F59" s="8" t="inlineStr">
        <is>
          <t>Mathematics for Computer Scientists I</t>
        </is>
      </c>
    </row>
    <row r="60">
      <c r="A60" s="8" t="inlineStr">
        <is>
          <t>Thesis Work I.</t>
        </is>
      </c>
      <c r="B60" s="9" t="n">
        <v/>
      </c>
      <c r="C60" s="9" t="n">
        <v>10</v>
      </c>
      <c r="D60" s="9" t="n">
        <v/>
      </c>
      <c r="E60" s="9" t="n">
        <v>1</v>
      </c>
      <c r="F60" s="8" t="inlineStr"/>
    </row>
    <row r="61">
      <c r="A61" s="10">
        <f>CONCATENATE("Total of 2 subjects mandatory, ", SUM(B57:C60), " credits")</f>
        <v/>
      </c>
      <c r="B61" s="11">
        <f>SUM(B57:B60)</f>
        <v/>
      </c>
      <c r="C61" s="11">
        <f>SUM(C57:C60)</f>
        <v/>
      </c>
      <c r="D61" s="11">
        <f>SUM(D57:D60)</f>
        <v/>
      </c>
      <c r="E61" s="11">
        <f>SUM(E57:E60)</f>
        <v/>
      </c>
      <c r="F61" s="12" t="n"/>
    </row>
    <row r="63">
      <c r="A63" s="3" t="inlineStr">
        <is>
          <t>6. semester</t>
        </is>
      </c>
      <c r="B63" s="4" t="n"/>
      <c r="C63" s="4" t="n"/>
      <c r="D63" s="4" t="n"/>
      <c r="E63" s="4" t="n"/>
      <c r="F63" s="4" t="n"/>
    </row>
    <row r="64">
      <c r="A64" s="5" t="inlineStr">
        <is>
          <t>Name</t>
        </is>
      </c>
      <c r="B64" s="5" t="inlineStr">
        <is>
          <t>Credits Lec.</t>
        </is>
      </c>
      <c r="C64" s="5" t="inlineStr">
        <is>
          <t>Credits Lab.</t>
        </is>
      </c>
      <c r="D64" s="5" t="inlineStr">
        <is>
          <t>Hours Lec.</t>
        </is>
      </c>
      <c r="E64" s="5" t="inlineStr">
        <is>
          <t>Hours Lab.</t>
        </is>
      </c>
      <c r="F64" s="5" t="inlineStr">
        <is>
          <t>Prerequisite/Comment/Comment for specialization</t>
        </is>
      </c>
    </row>
    <row r="65">
      <c r="A65" s="6" t="inlineStr">
        <is>
          <t>Mandatory subjects</t>
        </is>
      </c>
      <c r="B65" s="7" t="n"/>
      <c r="C65" s="7" t="n"/>
      <c r="D65" s="7" t="n"/>
      <c r="E65" s="7" t="n"/>
      <c r="F65" s="7" t="n"/>
    </row>
    <row r="66">
      <c r="A66" s="8" t="inlineStr">
        <is>
          <t xml:space="preserve">Professional Practice </t>
        </is>
      </c>
      <c r="B66" s="9" t="n">
        <v/>
      </c>
      <c r="C66" s="9" t="n">
        <v>0</v>
      </c>
      <c r="D66" s="9" t="n">
        <v/>
      </c>
      <c r="E66" s="9" t="n">
        <v/>
      </c>
      <c r="F66" s="8" t="inlineStr">
        <is>
          <t>320 hours</t>
        </is>
      </c>
    </row>
    <row r="67">
      <c r="A67" s="8" t="inlineStr">
        <is>
          <t>Thesis Work II.</t>
        </is>
      </c>
      <c r="B67" s="9" t="n">
        <v/>
      </c>
      <c r="C67" s="9" t="n">
        <v>10</v>
      </c>
      <c r="D67" s="9" t="n">
        <v/>
      </c>
      <c r="E67" s="9" t="n">
        <v>1</v>
      </c>
      <c r="F67" s="8" t="inlineStr"/>
    </row>
    <row r="68">
      <c r="A68" s="10">
        <f>CONCATENATE("Total of 2 subjects mandatory, ", SUM(B64:C67), " credits")</f>
        <v/>
      </c>
      <c r="B68" s="11">
        <f>SUM(B64:B67)</f>
        <v/>
      </c>
      <c r="C68" s="11">
        <f>SUM(C64:C67)</f>
        <v/>
      </c>
      <c r="D68" s="11">
        <f>SUM(D64:D67)</f>
        <v/>
      </c>
      <c r="E68" s="11">
        <f>SUM(E64:E67)</f>
        <v/>
      </c>
      <c r="F68" s="12" t="n"/>
    </row>
    <row r="70">
      <c r="A70" s="3" t="inlineStr">
        <is>
          <t>Elective subjects, semester: Autumn</t>
        </is>
      </c>
      <c r="B70" s="4" t="n"/>
      <c r="C70" s="4" t="n"/>
      <c r="D70" s="4" t="n"/>
      <c r="E70" s="4" t="n"/>
      <c r="F70" s="4" t="n"/>
    </row>
    <row r="71">
      <c r="A71" s="5" t="inlineStr">
        <is>
          <t>Name</t>
        </is>
      </c>
      <c r="B71" s="5" t="inlineStr">
        <is>
          <t>Credits Lec.</t>
        </is>
      </c>
      <c r="C71" s="5" t="inlineStr">
        <is>
          <t>Credits Lab.</t>
        </is>
      </c>
      <c r="D71" s="5" t="inlineStr">
        <is>
          <t>Hours Lec.</t>
        </is>
      </c>
      <c r="E71" s="5" t="inlineStr">
        <is>
          <t>Hours Lab.</t>
        </is>
      </c>
      <c r="F71" s="5" t="inlineStr">
        <is>
          <t>Prerequisite/Comment/Comment for specialization</t>
        </is>
      </c>
    </row>
    <row r="72">
      <c r="A72" s="8" t="inlineStr">
        <is>
          <t>Economic informatics</t>
        </is>
      </c>
      <c r="B72" s="9" t="n">
        <v>1</v>
      </c>
      <c r="C72" s="9" t="n">
        <v>3</v>
      </c>
      <c r="D72" s="9" t="n">
        <v>1</v>
      </c>
      <c r="E72" s="9" t="n">
        <v>2</v>
      </c>
      <c r="F72" s="8" t="inlineStr"/>
    </row>
    <row r="73">
      <c r="A73" s="8" t="inlineStr">
        <is>
          <t>Programming Paradigms</t>
        </is>
      </c>
      <c r="B73" s="9" t="n">
        <v>2</v>
      </c>
      <c r="C73" s="9" t="n">
        <v>2</v>
      </c>
      <c r="D73" s="9" t="n">
        <v>2</v>
      </c>
      <c r="E73" s="9" t="n">
        <v>1</v>
      </c>
      <c r="F73" s="8" t="inlineStr">
        <is>
          <t>Object-Oriented Programming practice / Lecture and practice components can be completed independently.</t>
        </is>
      </c>
    </row>
    <row r="74">
      <c r="A74" s="8" t="inlineStr">
        <is>
          <t>DevOps</t>
        </is>
      </c>
      <c r="B74" s="9" t="n">
        <v>2</v>
      </c>
      <c r="C74" s="9" t="n">
        <v>2</v>
      </c>
      <c r="D74" s="9" t="n">
        <v>1</v>
      </c>
      <c r="E74" s="9" t="n">
        <v>1</v>
      </c>
      <c r="F74" s="8" t="inlineStr">
        <is>
          <t>Foundations of Programming practice</t>
        </is>
      </c>
    </row>
    <row r="75">
      <c r="A75" s="8" t="inlineStr">
        <is>
          <t>Web Programming</t>
        </is>
      </c>
      <c r="B75" s="9" t="n">
        <v>2</v>
      </c>
      <c r="C75" s="9" t="n">
        <v>2</v>
      </c>
      <c r="D75" s="9" t="n">
        <v>2</v>
      </c>
      <c r="E75" s="9" t="n">
        <v>2</v>
      </c>
      <c r="F75" s="8" t="inlineStr">
        <is>
          <t>Foundations of Programming practice, Foundations of Web Development practice / Lecture and practice components can be completed independently.</t>
        </is>
      </c>
    </row>
    <row r="76">
      <c r="A76" s="8" t="inlineStr">
        <is>
          <t>Backend Programming</t>
        </is>
      </c>
      <c r="B76" s="9" t="n">
        <v>2</v>
      </c>
      <c r="C76" s="9" t="n">
        <v>2</v>
      </c>
      <c r="D76" s="9" t="n">
        <v>2</v>
      </c>
      <c r="E76" s="9" t="n">
        <v>1</v>
      </c>
      <c r="F76" s="8" t="inlineStr">
        <is>
          <t>Software Architectures practice / Lecture and practice components can be completed independently.</t>
        </is>
      </c>
    </row>
    <row r="78">
      <c r="A78" s="3" t="inlineStr">
        <is>
          <t>Elective subjects, semester: Spring</t>
        </is>
      </c>
      <c r="B78" s="4" t="n"/>
      <c r="C78" s="4" t="n"/>
      <c r="D78" s="4" t="n"/>
      <c r="E78" s="4" t="n"/>
      <c r="F78" s="4" t="n"/>
    </row>
    <row r="79">
      <c r="A79" s="5" t="inlineStr">
        <is>
          <t>Name</t>
        </is>
      </c>
      <c r="B79" s="5" t="inlineStr">
        <is>
          <t>Credits Lec.</t>
        </is>
      </c>
      <c r="C79" s="5" t="inlineStr">
        <is>
          <t>Credits Lab.</t>
        </is>
      </c>
      <c r="D79" s="5" t="inlineStr">
        <is>
          <t>Hours Lec.</t>
        </is>
      </c>
      <c r="E79" s="5" t="inlineStr">
        <is>
          <t>Hours Lab.</t>
        </is>
      </c>
      <c r="F79" s="5" t="inlineStr">
        <is>
          <t>Prerequisite/Comment/Comment for specialization</t>
        </is>
      </c>
    </row>
    <row r="80">
      <c r="A80" s="8" t="inlineStr">
        <is>
          <t>Computer Graphics</t>
        </is>
      </c>
      <c r="B80" s="9" t="n">
        <v>2</v>
      </c>
      <c r="C80" s="9" t="n">
        <v/>
      </c>
      <c r="D80" s="9" t="n">
        <v>2</v>
      </c>
      <c r="E80" s="9" t="n">
        <v/>
      </c>
      <c r="F80" s="8" t="inlineStr">
        <is>
          <t>Mathematics for Computer Scientists I</t>
        </is>
      </c>
    </row>
    <row r="81">
      <c r="A81" s="8" t="inlineStr">
        <is>
          <t>Computer Graphics</t>
        </is>
      </c>
      <c r="B81" s="9" t="n">
        <v/>
      </c>
      <c r="C81" s="9" t="n">
        <v>2</v>
      </c>
      <c r="D81" s="9" t="n">
        <v/>
      </c>
      <c r="E81" s="9" t="n">
        <v>1</v>
      </c>
      <c r="F81" s="8" t="inlineStr">
        <is>
          <t>Foundations of Programming practice</t>
        </is>
      </c>
    </row>
    <row r="82">
      <c r="A82" s="8" t="inlineStr">
        <is>
          <t>Automotive Testing</t>
        </is>
      </c>
      <c r="B82" s="9" t="n">
        <v>2</v>
      </c>
      <c r="C82" s="9" t="n">
        <v>2</v>
      </c>
      <c r="D82" s="9" t="n">
        <v>1</v>
      </c>
      <c r="E82" s="9" t="n">
        <v>1</v>
      </c>
      <c r="F82" s="8" t="inlineStr">
        <is>
          <t>Software Testing</t>
        </is>
      </c>
    </row>
    <row r="83">
      <c r="A83" s="8" t="inlineStr">
        <is>
          <t>Development of AI Systems</t>
        </is>
      </c>
      <c r="B83" s="9" t="n">
        <v>2</v>
      </c>
      <c r="C83" s="9" t="n">
        <v>2</v>
      </c>
      <c r="D83" s="9" t="n">
        <v>1</v>
      </c>
      <c r="E83" s="9" t="n">
        <v>1</v>
      </c>
      <c r="F83" s="8" t="inlineStr">
        <is>
          <t>Project Work II / Lecture and practice components can be completed independently.</t>
        </is>
      </c>
    </row>
    <row r="84">
      <c r="A84" s="8" t="inlineStr">
        <is>
          <t>Script Programming</t>
        </is>
      </c>
      <c r="B84" s="9" t="n">
        <v>2</v>
      </c>
      <c r="C84" s="9" t="n">
        <v>2</v>
      </c>
      <c r="D84" s="9" t="n">
        <v>2</v>
      </c>
      <c r="E84" s="9" t="n">
        <v>2</v>
      </c>
      <c r="F84" s="8" t="inlineStr">
        <is>
          <t>Foundations of Programming practice</t>
        </is>
      </c>
    </row>
    <row r="85">
      <c r="A85" s="8" t="inlineStr">
        <is>
          <t>Assembly Programming</t>
        </is>
      </c>
      <c r="B85" s="9" t="n">
        <v>2</v>
      </c>
      <c r="C85" s="9" t="n">
        <v>2</v>
      </c>
      <c r="D85" s="9" t="n">
        <v>1</v>
      </c>
      <c r="E85" s="9" t="n">
        <v>2</v>
      </c>
      <c r="F85" s="8" t="inlineStr">
        <is>
          <t>Native Programming practice</t>
        </is>
      </c>
    </row>
    <row r="86">
      <c r="A86" s="8" t="inlineStr">
        <is>
          <t>Managed Programming</t>
        </is>
      </c>
      <c r="B86" s="9" t="n">
        <v>2</v>
      </c>
      <c r="C86" s="9" t="n">
        <v>2</v>
      </c>
      <c r="D86" s="9" t="n">
        <v>2</v>
      </c>
      <c r="E86" s="9" t="n">
        <v>2</v>
      </c>
      <c r="F86" s="8" t="inlineStr">
        <is>
          <t>Object-Oriented Programming practice / Lecture and practice components can be completed independently.</t>
        </is>
      </c>
    </row>
    <row r="87">
      <c r="A87" s="8" t="inlineStr">
        <is>
          <t>Test Automation</t>
        </is>
      </c>
      <c r="B87" s="9" t="n">
        <v>2</v>
      </c>
      <c r="C87" s="9" t="n">
        <v>2</v>
      </c>
      <c r="D87" s="9" t="n">
        <v>1</v>
      </c>
      <c r="E87" s="9" t="n">
        <v>1</v>
      </c>
      <c r="F87" s="8" t="inlineStr">
        <is>
          <t>Software Testing</t>
        </is>
      </c>
    </row>
    <row r="88">
      <c r="A88" s="8" t="inlineStr">
        <is>
          <t>AI Testing</t>
        </is>
      </c>
      <c r="B88" s="9" t="n">
        <v>2</v>
      </c>
      <c r="C88" s="9" t="n">
        <v>2</v>
      </c>
      <c r="D88" s="9" t="n">
        <v>1</v>
      </c>
      <c r="E88" s="9" t="n">
        <v>1</v>
      </c>
      <c r="F88" s="8" t="inlineStr">
        <is>
          <t>Software Testing</t>
        </is>
      </c>
    </row>
    <row r="89">
      <c r="A89" s="8" t="inlineStr">
        <is>
          <t>Non Classical Models of Computation</t>
        </is>
      </c>
      <c r="B89" s="9" t="n">
        <v>3</v>
      </c>
      <c r="C89" s="9" t="n">
        <v>0</v>
      </c>
      <c r="D89" s="9" t="n">
        <v>2</v>
      </c>
      <c r="E89" s="9" t="n">
        <v/>
      </c>
      <c r="F89" s="8" t="inlineStr">
        <is>
          <t>Mathematics for Computer Scientists I</t>
        </is>
      </c>
    </row>
    <row r="91">
      <c r="A91" s="3" t="inlineStr">
        <is>
          <t>Elective subjects, semester not specified.</t>
        </is>
      </c>
      <c r="B91" s="4" t="n"/>
      <c r="C91" s="4" t="n"/>
      <c r="D91" s="4" t="n"/>
      <c r="E91" s="4" t="n"/>
      <c r="F91" s="4" t="n"/>
    </row>
    <row r="92">
      <c r="A92" s="5" t="inlineStr">
        <is>
          <t>Name</t>
        </is>
      </c>
      <c r="B92" s="5" t="inlineStr">
        <is>
          <t>Credits Lec.</t>
        </is>
      </c>
      <c r="C92" s="5" t="inlineStr">
        <is>
          <t>Credits Lab.</t>
        </is>
      </c>
      <c r="D92" s="5" t="inlineStr">
        <is>
          <t>Hours Lec.</t>
        </is>
      </c>
      <c r="E92" s="5" t="inlineStr">
        <is>
          <t>Hours Lab.</t>
        </is>
      </c>
      <c r="F92" s="5" t="inlineStr">
        <is>
          <t>Prerequisite/Comment/Comment for specialization</t>
        </is>
      </c>
    </row>
    <row r="93">
      <c r="A93" s="8" t="inlineStr">
        <is>
          <t>Validated Mathematical Knowledge</t>
        </is>
      </c>
      <c r="B93" s="9" t="n">
        <v/>
      </c>
      <c r="C93" s="9" t="n">
        <v>4</v>
      </c>
      <c r="D93" s="9" t="n">
        <v/>
      </c>
      <c r="E93" s="9" t="n">
        <v>4</v>
      </c>
      <c r="F93" s="8" t="inlineStr"/>
    </row>
    <row r="94">
      <c r="A94" s="8" t="inlineStr">
        <is>
          <t>Validated Informatics Knowledge</t>
        </is>
      </c>
      <c r="B94" s="9" t="n">
        <v/>
      </c>
      <c r="C94" s="9" t="n">
        <v>4</v>
      </c>
      <c r="D94" s="9" t="n">
        <v/>
      </c>
      <c r="E94" s="9" t="n">
        <v>4</v>
      </c>
      <c r="F94" s="8" t="inlineStr"/>
    </row>
    <row r="95">
      <c r="A95" s="8" t="inlineStr">
        <is>
          <t>Logic and its Applications in Informatics</t>
        </is>
      </c>
      <c r="B95" s="9" t="n">
        <v>2</v>
      </c>
      <c r="C95" s="9" t="n">
        <v>2</v>
      </c>
      <c r="D95" s="9" t="n">
        <v>2</v>
      </c>
      <c r="E95" s="9" t="n">
        <v>1</v>
      </c>
      <c r="F95" s="8" t="inlineStr">
        <is>
          <t>Mathematics for Computer Scientists I</t>
        </is>
      </c>
    </row>
    <row r="96">
      <c r="A96" s="8" t="inlineStr">
        <is>
          <t>Validated Artificial Intelligence Knowledge</t>
        </is>
      </c>
      <c r="B96" s="9" t="n">
        <v/>
      </c>
      <c r="C96" s="9" t="n">
        <v>4</v>
      </c>
      <c r="D96" s="9" t="n">
        <v/>
      </c>
      <c r="E96" s="9" t="n">
        <v>0</v>
      </c>
      <c r="F96" s="8" t="inlineStr">
        <is>
          <t>Artificial intelligence</t>
        </is>
      </c>
    </row>
    <row r="97">
      <c r="A97" s="8" t="inlineStr">
        <is>
          <t>Image Processing Software Tools</t>
        </is>
      </c>
      <c r="B97" s="9" t="n">
        <v>3</v>
      </c>
      <c r="C97" s="9" t="n">
        <v>0</v>
      </c>
      <c r="D97" s="9" t="n">
        <v>2</v>
      </c>
      <c r="E97" s="9" t="n">
        <v>0</v>
      </c>
      <c r="F97" s="8" t="inlineStr">
        <is>
          <t>Foundations of Programming practice</t>
        </is>
      </c>
    </row>
    <row r="98">
      <c r="A98" s="8" t="inlineStr">
        <is>
          <t>Medical Image Analysis</t>
        </is>
      </c>
      <c r="B98" s="9" t="n">
        <v>3</v>
      </c>
      <c r="C98" s="9" t="n">
        <v>0</v>
      </c>
      <c r="D98" s="9" t="n">
        <v>2</v>
      </c>
      <c r="E98" s="9" t="n">
        <v>0</v>
      </c>
      <c r="F98" s="8" t="inlineStr">
        <is>
          <t>Foundations of Programming practice</t>
        </is>
      </c>
    </row>
    <row r="99">
      <c r="A99" s="8" t="inlineStr">
        <is>
          <t>Validated Image Processing Knowledge</t>
        </is>
      </c>
      <c r="B99" s="9" t="n">
        <v>0</v>
      </c>
      <c r="C99" s="9" t="n">
        <v>2</v>
      </c>
      <c r="D99" s="9" t="n">
        <v>0</v>
      </c>
      <c r="E99" s="9" t="n">
        <v>0</v>
      </c>
      <c r="F99" s="8" t="inlineStr"/>
    </row>
    <row r="100">
      <c r="A100" s="8" t="inlineStr">
        <is>
          <t>Discrete Mathematics 2</t>
        </is>
      </c>
      <c r="B100" s="9" t="n">
        <v>2</v>
      </c>
      <c r="C100" s="9" t="n">
        <v>3</v>
      </c>
      <c r="D100" s="9" t="n">
        <v>2</v>
      </c>
      <c r="E100" s="9" t="n">
        <v>2</v>
      </c>
      <c r="F100" s="8" t="inlineStr">
        <is>
          <t>Mathematics for Computer Scientists I</t>
        </is>
      </c>
    </row>
    <row r="101">
      <c r="A101" s="8" t="inlineStr">
        <is>
          <t>Discrete Mathematics 3</t>
        </is>
      </c>
      <c r="B101" s="9" t="n">
        <v>2</v>
      </c>
      <c r="C101" s="9" t="n">
        <v>3</v>
      </c>
      <c r="D101" s="9" t="n">
        <v>2</v>
      </c>
      <c r="E101" s="9" t="n">
        <v>2</v>
      </c>
      <c r="F101" s="8" t="inlineStr">
        <is>
          <t>Discrete Mathematics 2</t>
        </is>
      </c>
    </row>
  </sheetData>
  <mergeCells count="18">
    <mergeCell ref="A2:F2"/>
    <mergeCell ref="A33:F33"/>
    <mergeCell ref="A51:F51"/>
    <mergeCell ref="A63:F63"/>
    <mergeCell ref="A46:F46"/>
    <mergeCell ref="A19:F19"/>
    <mergeCell ref="A44:F44"/>
    <mergeCell ref="A1:F1"/>
    <mergeCell ref="A70:F70"/>
    <mergeCell ref="A31:F31"/>
    <mergeCell ref="A6:F6"/>
    <mergeCell ref="A58:F58"/>
    <mergeCell ref="A56:F56"/>
    <mergeCell ref="A4:F4"/>
    <mergeCell ref="A78:F78"/>
    <mergeCell ref="A21:F21"/>
    <mergeCell ref="A91:F91"/>
    <mergeCell ref="A65:F6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L112"/>
  <sheetViews>
    <sheetView workbookViewId="0">
      <selection activeCell="A1" sqref="A1"/>
    </sheetView>
  </sheetViews>
  <sheetFormatPr baseColWidth="8" defaultRowHeight="15"/>
  <cols>
    <col width="15" customWidth="1" min="1" max="1"/>
    <col width="15" customWidth="1" min="2" max="2"/>
    <col width="50" customWidth="1" min="3" max="3"/>
    <col width="10" customWidth="1" min="4" max="4"/>
    <col width="10" customWidth="1" min="5" max="5"/>
    <col width="22" customWidth="1" min="6" max="6"/>
    <col width="10" customWidth="1" min="7" max="7"/>
    <col width="10" customWidth="1" min="8" max="8"/>
    <col width="10" customWidth="1" min="9" max="9"/>
    <col width="20" customWidth="1" min="10" max="10"/>
    <col width="40" customWidth="1" min="11" max="11"/>
    <col width="40" customWidth="1" min="12" max="12"/>
  </cols>
  <sheetData>
    <row r="1">
      <c r="A1" s="1" t="inlineStr">
        <is>
          <t>Computer Science BSc, programme leader: Dr. Ferenc Rudolf</t>
        </is>
      </c>
    </row>
    <row r="2">
      <c r="A2" s="9" t="inlineStr">
        <is>
          <t>6 semesters, 180 credits</t>
        </is>
      </c>
      <c r="B2" s="12" t="n"/>
      <c r="C2" s="12" t="n"/>
      <c r="D2" s="12" t="n"/>
      <c r="E2" s="12" t="n"/>
      <c r="F2" s="12" t="n"/>
      <c r="G2" s="12" t="n"/>
      <c r="H2" s="12" t="n"/>
      <c r="I2" s="12" t="n"/>
      <c r="J2" s="12" t="n"/>
      <c r="K2" s="12" t="n"/>
      <c r="L2" s="12" t="n"/>
    </row>
    <row r="3">
      <c r="A3" s="5" t="inlineStr">
        <is>
          <t>Parent code</t>
        </is>
      </c>
      <c r="B3" s="5" t="inlineStr">
        <is>
          <t>Code</t>
        </is>
      </c>
      <c r="C3" s="5" t="inlineStr">
        <is>
          <t>Subject/milestone name</t>
        </is>
      </c>
      <c r="D3" s="5" t="inlineStr">
        <is>
          <t>Semester</t>
        </is>
      </c>
      <c r="E3" s="5" t="inlineStr">
        <is>
          <t>Credits</t>
        </is>
      </c>
      <c r="F3" s="5" t="inlineStr">
        <is>
          <t>Classification</t>
        </is>
      </c>
      <c r="G3" s="5" t="inlineStr">
        <is>
          <t>Hours</t>
        </is>
      </c>
      <c r="H3" s="5" t="inlineStr">
        <is>
          <t>Type</t>
        </is>
      </c>
      <c r="I3" s="5" t="inlineStr">
        <is>
          <t>Evaluation</t>
        </is>
      </c>
      <c r="J3" s="5" t="inlineStr">
        <is>
          <t>Subject leader</t>
        </is>
      </c>
      <c r="K3" s="5" t="inlineStr">
        <is>
          <t>Prerequisites</t>
        </is>
      </c>
      <c r="L3" s="5" t="inlineStr">
        <is>
          <t>Description / Comments</t>
        </is>
      </c>
    </row>
    <row r="4">
      <c r="A4" s="13" t="inlineStr">
        <is>
          <t>-</t>
        </is>
      </c>
      <c r="B4" s="14" t="inlineStr">
        <is>
          <t>SZAKM</t>
        </is>
      </c>
      <c r="C4" s="15" t="inlineStr">
        <is>
          <t>Professional subjects</t>
        </is>
      </c>
      <c r="D4" s="4" t="n"/>
      <c r="E4" s="13" t="n">
        <v>170</v>
      </c>
      <c r="F4" s="16" t="inlineStr">
        <is>
          <t>Mandatory</t>
        </is>
      </c>
      <c r="G4" s="4" t="n"/>
      <c r="H4" s="4" t="n"/>
      <c r="I4" s="4" t="n"/>
      <c r="J4" s="4" t="n"/>
      <c r="K4" s="4" t="n"/>
      <c r="L4" s="16" t="inlineStr">
        <is>
          <t>All professional subjects</t>
        </is>
      </c>
    </row>
    <row r="5">
      <c r="A5" s="13" t="inlineStr">
        <is>
          <t>SZAKM</t>
        </is>
      </c>
      <c r="B5" s="14" t="inlineStr">
        <is>
          <t xml:space="preserve">  KKV</t>
        </is>
      </c>
      <c r="C5" s="15" t="inlineStr">
        <is>
          <t>Compulsory and Recommended Professional Subjects</t>
        </is>
      </c>
      <c r="D5" s="4" t="n"/>
      <c r="E5" s="13" t="n">
        <v>129</v>
      </c>
      <c r="F5" s="16" t="inlineStr">
        <is>
          <t>Mandatory</t>
        </is>
      </c>
      <c r="G5" s="4" t="n"/>
      <c r="H5" s="4" t="n"/>
      <c r="I5" s="4" t="n"/>
      <c r="J5" s="4" t="n"/>
      <c r="K5" s="4" t="n"/>
      <c r="L5" s="16" t="inlineStr">
        <is>
          <t>Includes all required courses as well as the recommended compulsory elective courses.</t>
        </is>
      </c>
    </row>
    <row r="6">
      <c r="A6" s="13" t="inlineStr">
        <is>
          <t xml:space="preserve">  KKV</t>
        </is>
      </c>
      <c r="B6" s="14" t="inlineStr">
        <is>
          <t xml:space="preserve">    MAT</t>
        </is>
      </c>
      <c r="C6" s="15" t="inlineStr">
        <is>
          <t>Mathematical and Computational Science Subjects</t>
        </is>
      </c>
      <c r="D6" s="4" t="n"/>
      <c r="E6" s="13" t="n">
        <v>60</v>
      </c>
      <c r="F6" s="16" t="inlineStr">
        <is>
          <t>Mandatory</t>
        </is>
      </c>
      <c r="G6" s="4" t="n"/>
      <c r="H6" s="4" t="n"/>
      <c r="I6" s="4" t="n"/>
      <c r="J6" s="4" t="n"/>
      <c r="K6" s="4" t="n"/>
      <c r="L6" s="16" t="inlineStr">
        <is>
          <t>KKK: "mathematical and computational science knowledge: 60-75 credits"</t>
        </is>
      </c>
    </row>
    <row r="7">
      <c r="A7" s="13" t="inlineStr">
        <is>
          <t xml:space="preserve">    MAT</t>
        </is>
      </c>
      <c r="B7" s="14" t="inlineStr">
        <is>
          <t xml:space="preserve">      MAT-K</t>
        </is>
      </c>
      <c r="C7" s="15" t="inlineStr">
        <is>
          <t>Mandatory Mathematics and Computer Science Subjects</t>
        </is>
      </c>
      <c r="D7" s="4" t="n"/>
      <c r="E7" s="13" t="n">
        <v>47</v>
      </c>
      <c r="F7" s="16" t="inlineStr">
        <is>
          <t>Mandatory</t>
        </is>
      </c>
      <c r="G7" s="4" t="n"/>
      <c r="H7" s="4" t="n"/>
      <c r="I7" s="4" t="n"/>
      <c r="J7" s="4" t="n"/>
      <c r="K7" s="4" t="n"/>
      <c r="L7" s="16" t="inlineStr">
        <is>
          <t>Core subjects in Mathematics and Computer Science.</t>
        </is>
      </c>
    </row>
    <row r="8">
      <c r="A8" s="17" t="inlineStr">
        <is>
          <t xml:space="preserve">      MAT-K</t>
        </is>
      </c>
      <c r="B8" s="17" t="inlineStr">
        <is>
          <t>TBD-Mat1Dimat</t>
        </is>
      </c>
      <c r="C8" s="8" t="inlineStr">
        <is>
          <t>Mathematics for Computer Scientists I</t>
        </is>
      </c>
      <c r="D8" s="12" t="n">
        <v>1</v>
      </c>
      <c r="E8" s="18" t="n">
        <v>2</v>
      </c>
      <c r="F8" s="8" t="inlineStr">
        <is>
          <t>Mandatory</t>
        </is>
      </c>
      <c r="G8" s="18" t="n">
        <v>2</v>
      </c>
      <c r="H8" s="18" t="inlineStr">
        <is>
          <t>Lecture</t>
        </is>
      </c>
      <c r="I8" s="8" t="inlineStr">
        <is>
          <t>Course</t>
        </is>
      </c>
      <c r="J8" s="8" t="n">
        <v/>
      </c>
      <c r="K8" s="8" t="inlineStr">
        <is>
          <t>-</t>
        </is>
      </c>
      <c r="L8" s="8" t="inlineStr">
        <is>
          <t>Topic: Discrete Mathematics.
Completion in the first semester is critical.</t>
        </is>
      </c>
    </row>
    <row r="9">
      <c r="A9" s="17" t="inlineStr">
        <is>
          <t xml:space="preserve">      MAT-K</t>
        </is>
      </c>
      <c r="B9" s="17" t="inlineStr">
        <is>
          <t>TBD-Mat1Dimat</t>
        </is>
      </c>
      <c r="C9" s="8" t="inlineStr">
        <is>
          <t>Mathematics for Computer Scientists I (practice)</t>
        </is>
      </c>
      <c r="D9" s="12" t="n">
        <v>1</v>
      </c>
      <c r="E9" s="18" t="n">
        <v>3</v>
      </c>
      <c r="F9" s="8" t="inlineStr">
        <is>
          <t>Mandatory</t>
        </is>
      </c>
      <c r="G9" s="18" t="n">
        <v>2</v>
      </c>
      <c r="H9" s="18" t="inlineStr">
        <is>
          <t>Practice</t>
        </is>
      </c>
      <c r="I9" s="8" t="inlineStr">
        <is>
          <t>Practical mark</t>
        </is>
      </c>
      <c r="J9" s="8" t="n">
        <v/>
      </c>
      <c r="K9" s="8" t="inlineStr">
        <is>
          <t>-</t>
        </is>
      </c>
      <c r="L9" s="8" t="inlineStr">
        <is>
          <t>Topic: Discrete Mathematics.
Completion in the first semester is critical.</t>
        </is>
      </c>
    </row>
    <row r="10">
      <c r="A10" s="17" t="inlineStr">
        <is>
          <t xml:space="preserve">      MAT-K</t>
        </is>
      </c>
      <c r="B10" s="17" t="inlineStr">
        <is>
          <t>TBD-Mat0</t>
        </is>
      </c>
      <c r="C10" s="8" t="inlineStr">
        <is>
          <t>Mathematics Practicum</t>
        </is>
      </c>
      <c r="D10" s="12" t="n">
        <v>1</v>
      </c>
      <c r="E10" s="18" t="n">
        <v>2</v>
      </c>
      <c r="F10" s="8" t="inlineStr">
        <is>
          <t>Mandatory</t>
        </is>
      </c>
      <c r="G10" s="18" t="n">
        <v>2</v>
      </c>
      <c r="H10" s="18" t="inlineStr">
        <is>
          <t>Practice</t>
        </is>
      </c>
      <c r="I10" s="8" t="inlineStr">
        <is>
          <t>Practical mark</t>
        </is>
      </c>
      <c r="J10" s="8" t="n">
        <v/>
      </c>
      <c r="K10" s="8" t="inlineStr">
        <is>
          <t>-</t>
        </is>
      </c>
      <c r="L10" s="8" t="inlineStr">
        <is>
          <t>Opportunity for advancement.</t>
        </is>
      </c>
    </row>
    <row r="11">
      <c r="A11" s="17" t="inlineStr">
        <is>
          <t xml:space="preserve">      MAT-K</t>
        </is>
      </c>
      <c r="B11" s="17" t="inlineStr">
        <is>
          <t>TBD-Mat2Kalk</t>
        </is>
      </c>
      <c r="C11" s="8" t="inlineStr">
        <is>
          <t>Mathematics for Computer Scientists II</t>
        </is>
      </c>
      <c r="D11" s="12" t="n">
        <v>2</v>
      </c>
      <c r="E11" s="18" t="n">
        <v>2</v>
      </c>
      <c r="F11" s="8" t="inlineStr">
        <is>
          <t>Mandatory</t>
        </is>
      </c>
      <c r="G11" s="18" t="n">
        <v>2</v>
      </c>
      <c r="H11" s="18" t="inlineStr">
        <is>
          <t>Lecture</t>
        </is>
      </c>
      <c r="I11" s="8" t="inlineStr">
        <is>
          <t>Course</t>
        </is>
      </c>
      <c r="J11" s="8" t="n">
        <v/>
      </c>
      <c r="K11" s="8" t="inlineStr">
        <is>
          <t>-</t>
        </is>
      </c>
      <c r="L11" s="8" t="inlineStr">
        <is>
          <t>Topic: Continuous Mathematics (Calculus, Linear Algebra)</t>
        </is>
      </c>
    </row>
    <row r="12">
      <c r="A12" s="17" t="inlineStr">
        <is>
          <t xml:space="preserve">      MAT-K</t>
        </is>
      </c>
      <c r="B12" s="17" t="inlineStr">
        <is>
          <t>TBD-Mat2Kalk</t>
        </is>
      </c>
      <c r="C12" s="8" t="inlineStr">
        <is>
          <t>Mathematics for Computer Scientists II (practice)</t>
        </is>
      </c>
      <c r="D12" s="12" t="n">
        <v>2</v>
      </c>
      <c r="E12" s="18" t="n">
        <v>3</v>
      </c>
      <c r="F12" s="8" t="inlineStr">
        <is>
          <t>Mandatory</t>
        </is>
      </c>
      <c r="G12" s="18" t="n">
        <v>2</v>
      </c>
      <c r="H12" s="18" t="inlineStr">
        <is>
          <t>Practice</t>
        </is>
      </c>
      <c r="I12" s="8" t="inlineStr">
        <is>
          <t>Practical mark</t>
        </is>
      </c>
      <c r="J12" s="8" t="n">
        <v/>
      </c>
      <c r="K12" s="8" t="inlineStr">
        <is>
          <t>-</t>
        </is>
      </c>
      <c r="L12" s="8" t="inlineStr">
        <is>
          <t>Topic: Continuous Mathematics (Calculus, Linear Algebra)</t>
        </is>
      </c>
    </row>
    <row r="13">
      <c r="A13" s="17" t="inlineStr">
        <is>
          <t xml:space="preserve">      MAT-K</t>
        </is>
      </c>
      <c r="B13" s="17" t="inlineStr">
        <is>
          <t>IE1003EA</t>
        </is>
      </c>
      <c r="C13" s="8" t="inlineStr">
        <is>
          <t>Optimization Methods</t>
        </is>
      </c>
      <c r="D13" s="12" t="n">
        <v>1</v>
      </c>
      <c r="E13" s="18" t="n">
        <v>1</v>
      </c>
      <c r="F13" s="8" t="inlineStr">
        <is>
          <t>Mandatory</t>
        </is>
      </c>
      <c r="G13" s="18" t="n">
        <v>1</v>
      </c>
      <c r="H13" s="18" t="inlineStr">
        <is>
          <t>Lecture</t>
        </is>
      </c>
      <c r="I13" s="8" t="inlineStr">
        <is>
          <t>Course</t>
        </is>
      </c>
      <c r="J13" s="8" t="inlineStr">
        <is>
          <t>London András</t>
        </is>
      </c>
      <c r="K13" s="8" t="inlineStr">
        <is>
          <t>-</t>
        </is>
      </c>
      <c r="L13" s="8" t="inlineStr"/>
    </row>
    <row r="14">
      <c r="A14" s="17" t="inlineStr">
        <is>
          <t xml:space="preserve">      MAT-K</t>
        </is>
      </c>
      <c r="B14" s="17" t="inlineStr">
        <is>
          <t>IE1003GA</t>
        </is>
      </c>
      <c r="C14" s="8" t="inlineStr">
        <is>
          <t>Optimization Methods (practice)</t>
        </is>
      </c>
      <c r="D14" s="12" t="n">
        <v>1</v>
      </c>
      <c r="E14" s="18" t="n">
        <v>3</v>
      </c>
      <c r="F14" s="8" t="inlineStr">
        <is>
          <t>Mandatory</t>
        </is>
      </c>
      <c r="G14" s="18" t="n">
        <v>2</v>
      </c>
      <c r="H14" s="18" t="inlineStr">
        <is>
          <t>Practice</t>
        </is>
      </c>
      <c r="I14" s="8" t="inlineStr">
        <is>
          <t>Practical mark</t>
        </is>
      </c>
      <c r="J14" s="8" t="inlineStr">
        <is>
          <t>London András</t>
        </is>
      </c>
      <c r="K14" s="8" t="inlineStr">
        <is>
          <t>-</t>
        </is>
      </c>
      <c r="L14" s="8" t="inlineStr"/>
    </row>
    <row r="15">
      <c r="A15" s="17" t="inlineStr">
        <is>
          <t xml:space="preserve">      MAT-K</t>
        </is>
      </c>
      <c r="B15" s="17" t="inlineStr">
        <is>
          <t>IE1003SA</t>
        </is>
      </c>
      <c r="C15" s="8" t="inlineStr">
        <is>
          <t>Optimization Methods Practice</t>
        </is>
      </c>
      <c r="D15" s="12" t="n">
        <v>1</v>
      </c>
      <c r="E15" s="18" t="n">
        <v>2</v>
      </c>
      <c r="F15" s="8" t="inlineStr">
        <is>
          <t>Mandatory</t>
        </is>
      </c>
      <c r="G15" s="18" t="n">
        <v>1</v>
      </c>
      <c r="H15" s="18" t="inlineStr">
        <is>
          <t>Practice</t>
        </is>
      </c>
      <c r="I15" s="8" t="inlineStr">
        <is>
          <t>Practical mark</t>
        </is>
      </c>
      <c r="J15" s="8" t="inlineStr">
        <is>
          <t>Bánhelyi Balázs</t>
        </is>
      </c>
      <c r="K15" s="8" t="inlineStr">
        <is>
          <t>-</t>
        </is>
      </c>
      <c r="L15" s="8" t="inlineStr"/>
    </row>
    <row r="16">
      <c r="A16" s="17" t="inlineStr">
        <is>
          <t xml:space="preserve">      MAT-K</t>
        </is>
      </c>
      <c r="B16" s="17" t="inlineStr">
        <is>
          <t>IE1037LA</t>
        </is>
      </c>
      <c r="C16" s="8" t="inlineStr">
        <is>
          <t>Data Analytics</t>
        </is>
      </c>
      <c r="D16" s="12" t="n">
        <v>2</v>
      </c>
      <c r="E16" s="18" t="n">
        <v>3</v>
      </c>
      <c r="F16" s="8" t="inlineStr">
        <is>
          <t>Mandatory</t>
        </is>
      </c>
      <c r="G16" s="18" t="n">
        <v>2</v>
      </c>
      <c r="H16" s="18" t="inlineStr">
        <is>
          <t>Practice</t>
        </is>
      </c>
      <c r="I16" s="8" t="inlineStr">
        <is>
          <t>Practical mark</t>
        </is>
      </c>
      <c r="J16" s="8" t="inlineStr">
        <is>
          <t>Kőrösi Gábor</t>
        </is>
      </c>
      <c r="K16" s="8" t="inlineStr">
        <is>
          <t>Foundations of Programming practice</t>
        </is>
      </c>
      <c r="L16" s="8" t="inlineStr"/>
    </row>
    <row r="17">
      <c r="A17" s="17" t="inlineStr">
        <is>
          <t xml:space="preserve">      MAT-K</t>
        </is>
      </c>
      <c r="B17" s="17" t="inlineStr">
        <is>
          <t>IE1015EA</t>
        </is>
      </c>
      <c r="C17" s="8" t="inlineStr">
        <is>
          <t>Numerical Methods</t>
        </is>
      </c>
      <c r="D17" s="12" t="n">
        <v>2</v>
      </c>
      <c r="E17" s="18" t="n">
        <v>1</v>
      </c>
      <c r="F17" s="8" t="inlineStr">
        <is>
          <t>Mandatory</t>
        </is>
      </c>
      <c r="G17" s="18" t="n">
        <v>1</v>
      </c>
      <c r="H17" s="18" t="inlineStr">
        <is>
          <t>Lecture</t>
        </is>
      </c>
      <c r="I17" s="8" t="inlineStr">
        <is>
          <t>Course</t>
        </is>
      </c>
      <c r="J17" s="8" t="inlineStr">
        <is>
          <t>Csókás Eszter</t>
        </is>
      </c>
      <c r="K17" s="8" t="inlineStr">
        <is>
          <t>Mathematics for Computer Scientists I</t>
        </is>
      </c>
      <c r="L17" s="8" t="inlineStr"/>
    </row>
    <row r="18">
      <c r="A18" s="17" t="inlineStr">
        <is>
          <t xml:space="preserve">      MAT-K</t>
        </is>
      </c>
      <c r="B18" s="17" t="inlineStr">
        <is>
          <t>IE1015GA</t>
        </is>
      </c>
      <c r="C18" s="8" t="inlineStr">
        <is>
          <t>Numerical Methods (practice)</t>
        </is>
      </c>
      <c r="D18" s="12" t="n">
        <v>2</v>
      </c>
      <c r="E18" s="18" t="n">
        <v>2</v>
      </c>
      <c r="F18" s="8" t="inlineStr">
        <is>
          <t>Mandatory</t>
        </is>
      </c>
      <c r="G18" s="18" t="n">
        <v>1</v>
      </c>
      <c r="H18" s="18" t="inlineStr">
        <is>
          <t>Practice</t>
        </is>
      </c>
      <c r="I18" s="8" t="inlineStr">
        <is>
          <t>Practical mark</t>
        </is>
      </c>
      <c r="J18" s="8" t="inlineStr">
        <is>
          <t>Csókás Eszter</t>
        </is>
      </c>
      <c r="K18" s="8" t="inlineStr">
        <is>
          <t>Mathematics for Computer Scientists I</t>
        </is>
      </c>
      <c r="L18" s="8" t="inlineStr"/>
    </row>
    <row r="19">
      <c r="A19" s="17" t="inlineStr">
        <is>
          <t xml:space="preserve">      MAT-K</t>
        </is>
      </c>
      <c r="B19" s="17" t="inlineStr">
        <is>
          <t>IE1031EA</t>
        </is>
      </c>
      <c r="C19" s="8" t="inlineStr">
        <is>
          <t>Algorithms and Data Structures</t>
        </is>
      </c>
      <c r="D19" s="12" t="n">
        <v>2</v>
      </c>
      <c r="E19" s="18" t="n">
        <v>2</v>
      </c>
      <c r="F19" s="8" t="inlineStr">
        <is>
          <t>Mandatory</t>
        </is>
      </c>
      <c r="G19" s="18" t="n">
        <v>2</v>
      </c>
      <c r="H19" s="18" t="inlineStr">
        <is>
          <t>Lecture</t>
        </is>
      </c>
      <c r="I19" s="8" t="inlineStr">
        <is>
          <t>Course</t>
        </is>
      </c>
      <c r="J19" s="8" t="inlineStr">
        <is>
          <t>Békési József</t>
        </is>
      </c>
      <c r="K19" s="8" t="inlineStr">
        <is>
          <t>Foundations of Programming practice</t>
        </is>
      </c>
      <c r="L19" s="8" t="inlineStr"/>
    </row>
    <row r="20">
      <c r="A20" s="17" t="inlineStr">
        <is>
          <t xml:space="preserve">      MAT-K</t>
        </is>
      </c>
      <c r="B20" s="17" t="inlineStr">
        <is>
          <t>IE1031LA</t>
        </is>
      </c>
      <c r="C20" s="8" t="inlineStr">
        <is>
          <t>Algorithms and Data Structures (practice)</t>
        </is>
      </c>
      <c r="D20" s="12" t="n">
        <v>2</v>
      </c>
      <c r="E20" s="18" t="n">
        <v>4</v>
      </c>
      <c r="F20" s="8" t="inlineStr">
        <is>
          <t>Mandatory</t>
        </is>
      </c>
      <c r="G20" s="18" t="n">
        <v>2</v>
      </c>
      <c r="H20" s="18" t="inlineStr">
        <is>
          <t>Practice</t>
        </is>
      </c>
      <c r="I20" s="8" t="inlineStr">
        <is>
          <t>Practical mark</t>
        </is>
      </c>
      <c r="J20" s="8" t="inlineStr">
        <is>
          <t>Békési József</t>
        </is>
      </c>
      <c r="K20" s="8" t="inlineStr">
        <is>
          <t>Foundations of Programming practice</t>
        </is>
      </c>
      <c r="L20" s="8" t="inlineStr"/>
    </row>
    <row r="21">
      <c r="A21" s="17" t="inlineStr">
        <is>
          <t xml:space="preserve">      MAT-K</t>
        </is>
      </c>
      <c r="B21" s="17" t="inlineStr">
        <is>
          <t>TBD-Mat3Stat</t>
        </is>
      </c>
      <c r="C21" s="8" t="inlineStr">
        <is>
          <t>Mathematics for Computer Scientists III</t>
        </is>
      </c>
      <c r="D21" s="12" t="n">
        <v>4</v>
      </c>
      <c r="E21" s="18" t="n">
        <v>2</v>
      </c>
      <c r="F21" s="8" t="inlineStr">
        <is>
          <t>Mandatory</t>
        </is>
      </c>
      <c r="G21" s="18" t="n">
        <v>2</v>
      </c>
      <c r="H21" s="18" t="inlineStr">
        <is>
          <t>Lecture</t>
        </is>
      </c>
      <c r="I21" s="8" t="inlineStr">
        <is>
          <t>Course</t>
        </is>
      </c>
      <c r="J21" s="8" t="n">
        <v/>
      </c>
      <c r="K21" s="8" t="inlineStr">
        <is>
          <t>Mathematics for Computer Scientists II</t>
        </is>
      </c>
      <c r="L21" s="8" t="inlineStr">
        <is>
          <t>Topic: Fundamentals of Probability and Statistics</t>
        </is>
      </c>
    </row>
    <row r="22">
      <c r="A22" s="17" t="inlineStr">
        <is>
          <t xml:space="preserve">      MAT-K</t>
        </is>
      </c>
      <c r="B22" s="17" t="inlineStr">
        <is>
          <t>TBD-Mat3Stat</t>
        </is>
      </c>
      <c r="C22" s="8" t="inlineStr">
        <is>
          <t>Mathematics for Computer Scientists III (practice)</t>
        </is>
      </c>
      <c r="D22" s="12" t="n">
        <v>4</v>
      </c>
      <c r="E22" s="18" t="n">
        <v>1</v>
      </c>
      <c r="F22" s="8" t="inlineStr">
        <is>
          <t>Mandatory</t>
        </is>
      </c>
      <c r="G22" s="18" t="n">
        <v>1</v>
      </c>
      <c r="H22" s="18" t="inlineStr">
        <is>
          <t>Practice</t>
        </is>
      </c>
      <c r="I22" s="8" t="inlineStr">
        <is>
          <t>Practical mark</t>
        </is>
      </c>
      <c r="J22" s="8" t="n">
        <v/>
      </c>
      <c r="K22" s="8" t="inlineStr">
        <is>
          <t>Mathematics for Computer Scientists II</t>
        </is>
      </c>
      <c r="L22" s="8" t="inlineStr">
        <is>
          <t>Topic: Fundamentals of Probability and Statistics</t>
        </is>
      </c>
    </row>
    <row r="23">
      <c r="A23" s="17" t="inlineStr">
        <is>
          <t xml:space="preserve">      MAT-K</t>
        </is>
      </c>
      <c r="B23" s="17" t="inlineStr">
        <is>
          <t>IE1039EA</t>
        </is>
      </c>
      <c r="C23" s="8" t="inlineStr">
        <is>
          <t>Advanced Numerical Methods</t>
        </is>
      </c>
      <c r="D23" s="12" t="n">
        <v>3</v>
      </c>
      <c r="E23" s="18" t="n">
        <v>1</v>
      </c>
      <c r="F23" s="8" t="inlineStr">
        <is>
          <t>Mandatory</t>
        </is>
      </c>
      <c r="G23" s="18" t="n">
        <v>1</v>
      </c>
      <c r="H23" s="18" t="inlineStr">
        <is>
          <t>Lecture</t>
        </is>
      </c>
      <c r="I23" s="8" t="inlineStr">
        <is>
          <t>Course</t>
        </is>
      </c>
      <c r="J23" s="8" t="inlineStr">
        <is>
          <t>Balogh János</t>
        </is>
      </c>
      <c r="K23" s="8" t="inlineStr">
        <is>
          <t>Numerical Methods, Mathematics for Computer Scientists II</t>
        </is>
      </c>
      <c r="L23" s="8" t="inlineStr"/>
    </row>
    <row r="24">
      <c r="A24" s="17" t="inlineStr">
        <is>
          <t xml:space="preserve">      MAT-K</t>
        </is>
      </c>
      <c r="B24" s="17" t="inlineStr">
        <is>
          <t>IE1039GA</t>
        </is>
      </c>
      <c r="C24" s="8" t="inlineStr">
        <is>
          <t>Advanced Numerical Methods (practice)</t>
        </is>
      </c>
      <c r="D24" s="12" t="n">
        <v>3</v>
      </c>
      <c r="E24" s="18" t="n">
        <v>3</v>
      </c>
      <c r="F24" s="8" t="inlineStr">
        <is>
          <t>Mandatory</t>
        </is>
      </c>
      <c r="G24" s="18" t="n">
        <v>2</v>
      </c>
      <c r="H24" s="18" t="inlineStr">
        <is>
          <t>Practice</t>
        </is>
      </c>
      <c r="I24" s="8" t="inlineStr">
        <is>
          <t>Practical mark</t>
        </is>
      </c>
      <c r="J24" s="8" t="inlineStr">
        <is>
          <t>Balogh János</t>
        </is>
      </c>
      <c r="K24" s="8" t="inlineStr">
        <is>
          <t>Numerical Methods, Mathematics for Computer Scientists II</t>
        </is>
      </c>
      <c r="L24" s="8" t="inlineStr"/>
    </row>
    <row r="25">
      <c r="A25" s="17" t="inlineStr">
        <is>
          <t xml:space="preserve">      MAT-K</t>
        </is>
      </c>
      <c r="B25" s="17" t="inlineStr">
        <is>
          <t>IE1018EA</t>
        </is>
      </c>
      <c r="C25" s="8" t="inlineStr">
        <is>
          <t>Theory of Computation</t>
        </is>
      </c>
      <c r="D25" s="12" t="n">
        <v>5</v>
      </c>
      <c r="E25" s="18" t="n">
        <v>2</v>
      </c>
      <c r="F25" s="8" t="inlineStr">
        <is>
          <t>Mandatory</t>
        </is>
      </c>
      <c r="G25" s="18" t="n">
        <v>2</v>
      </c>
      <c r="H25" s="18" t="inlineStr">
        <is>
          <t>Lecture</t>
        </is>
      </c>
      <c r="I25" s="8" t="inlineStr">
        <is>
          <t>Course</t>
        </is>
      </c>
      <c r="J25" s="8" t="inlineStr">
        <is>
          <t>Gazdag Zsolt</t>
        </is>
      </c>
      <c r="K25" s="8" t="inlineStr">
        <is>
          <t>Mathematics for Computer Scientists I</t>
        </is>
      </c>
      <c r="L25" s="8" t="inlineStr"/>
    </row>
    <row r="26">
      <c r="A26" s="17" t="inlineStr">
        <is>
          <t xml:space="preserve">      MAT-K</t>
        </is>
      </c>
      <c r="B26" s="17" t="inlineStr">
        <is>
          <t>IE1018LA</t>
        </is>
      </c>
      <c r="C26" s="8" t="inlineStr">
        <is>
          <t>Theory of Computation (practice)</t>
        </is>
      </c>
      <c r="D26" s="12" t="n">
        <v>5</v>
      </c>
      <c r="E26" s="18" t="n">
        <v>3</v>
      </c>
      <c r="F26" s="8" t="inlineStr">
        <is>
          <t>Mandatory</t>
        </is>
      </c>
      <c r="G26" s="18" t="n">
        <v>2</v>
      </c>
      <c r="H26" s="18" t="inlineStr">
        <is>
          <t>Practice</t>
        </is>
      </c>
      <c r="I26" s="8" t="inlineStr">
        <is>
          <t>Practical mark</t>
        </is>
      </c>
      <c r="J26" s="8" t="inlineStr">
        <is>
          <t>Gazdag Zsolt</t>
        </is>
      </c>
      <c r="K26" s="8" t="inlineStr">
        <is>
          <t>Mathematics for Computer Scientists I</t>
        </is>
      </c>
      <c r="L26" s="8" t="inlineStr"/>
    </row>
    <row r="27">
      <c r="A27" s="17" t="inlineStr">
        <is>
          <t xml:space="preserve">      MAT-K</t>
        </is>
      </c>
      <c r="B27" s="17" t="inlineStr">
        <is>
          <t>IE1068EA</t>
        </is>
      </c>
      <c r="C27" s="8" t="inlineStr">
        <is>
          <t>Artificial intelligence</t>
        </is>
      </c>
      <c r="D27" s="12" t="n">
        <v>3</v>
      </c>
      <c r="E27" s="18" t="n">
        <v>2</v>
      </c>
      <c r="F27" s="8" t="inlineStr">
        <is>
          <t>Mandatory</t>
        </is>
      </c>
      <c r="G27" s="18" t="n">
        <v>2</v>
      </c>
      <c r="H27" s="18" t="inlineStr">
        <is>
          <t>Lecture</t>
        </is>
      </c>
      <c r="I27" s="8" t="inlineStr">
        <is>
          <t>Course</t>
        </is>
      </c>
      <c r="J27" s="8" t="inlineStr">
        <is>
          <t>Farkas Richárd</t>
        </is>
      </c>
      <c r="K27" s="8" t="inlineStr">
        <is>
          <t>Algorithms and Data Structures / Lecture and practice components can be completed independently.</t>
        </is>
      </c>
      <c r="L27" s="8" t="inlineStr"/>
    </row>
    <row r="28">
      <c r="A28" s="17" t="inlineStr">
        <is>
          <t xml:space="preserve">      MAT-K</t>
        </is>
      </c>
      <c r="B28" s="17" t="inlineStr">
        <is>
          <t>IE1068LA</t>
        </is>
      </c>
      <c r="C28" s="8" t="inlineStr">
        <is>
          <t>Artificial intelligence (practice)</t>
        </is>
      </c>
      <c r="D28" s="12" t="n">
        <v>3</v>
      </c>
      <c r="E28" s="18" t="n">
        <v>3</v>
      </c>
      <c r="F28" s="8" t="inlineStr">
        <is>
          <t>Mandatory</t>
        </is>
      </c>
      <c r="G28" s="18" t="n">
        <v>2</v>
      </c>
      <c r="H28" s="18" t="inlineStr">
        <is>
          <t>Practice</t>
        </is>
      </c>
      <c r="I28" s="8" t="inlineStr">
        <is>
          <t>Practical mark</t>
        </is>
      </c>
      <c r="J28" s="8" t="inlineStr">
        <is>
          <t>Farkas Richárd</t>
        </is>
      </c>
      <c r="K28" s="8" t="inlineStr">
        <is>
          <t>Algorithms and Data Structures / Lecture and practice components can be completed independently.</t>
        </is>
      </c>
      <c r="L28" s="8" t="inlineStr"/>
    </row>
    <row r="29">
      <c r="A29" s="13" t="inlineStr">
        <is>
          <t xml:space="preserve">    MAT</t>
        </is>
      </c>
      <c r="B29" s="14" t="inlineStr">
        <is>
          <t xml:space="preserve">      MAT-J</t>
        </is>
      </c>
      <c r="C29" s="15" t="inlineStr">
        <is>
          <t>Recommended  Mathematics and Computer Science Subjects</t>
        </is>
      </c>
      <c r="D29" s="4" t="n"/>
      <c r="E29" s="4" t="n"/>
      <c r="F29" s="16" t="inlineStr">
        <is>
          <t>Mandatory</t>
        </is>
      </c>
      <c r="G29" s="4" t="n"/>
      <c r="H29" s="4" t="n"/>
      <c r="I29" s="4" t="n"/>
      <c r="J29" s="4" t="n"/>
      <c r="K29" s="4" t="n"/>
      <c r="L29" s="16" t="inlineStr">
        <is>
          <t>Further recommended elective courses in mathematics and computer science.</t>
        </is>
      </c>
    </row>
    <row r="30">
      <c r="A30" s="17" t="inlineStr">
        <is>
          <t xml:space="preserve">      MAT-J</t>
        </is>
      </c>
      <c r="B30" s="17" t="inlineStr">
        <is>
          <t>TBD-Dimat2</t>
        </is>
      </c>
      <c r="C30" s="8" t="inlineStr">
        <is>
          <t>Discrete Mathematics 2</t>
        </is>
      </c>
      <c r="D30" s="12" t="n"/>
      <c r="E30" s="18" t="n">
        <v>2</v>
      </c>
      <c r="F30" s="8" t="inlineStr">
        <is>
          <t>Compulsory elective</t>
        </is>
      </c>
      <c r="G30" s="18" t="n">
        <v>2</v>
      </c>
      <c r="H30" s="18" t="inlineStr">
        <is>
          <t>Lecture</t>
        </is>
      </c>
      <c r="I30" s="8" t="inlineStr">
        <is>
          <t>Course</t>
        </is>
      </c>
      <c r="J30" s="8" t="inlineStr">
        <is>
          <t>Walthauser Tamás</t>
        </is>
      </c>
      <c r="K30" s="8" t="inlineStr">
        <is>
          <t>Mathematics for Computer Scientists I</t>
        </is>
      </c>
      <c r="L30" s="8" t="inlineStr"/>
    </row>
    <row r="31">
      <c r="A31" s="17" t="inlineStr">
        <is>
          <t xml:space="preserve">      MAT-J</t>
        </is>
      </c>
      <c r="B31" s="17" t="inlineStr">
        <is>
          <t>TBD-Dimat2</t>
        </is>
      </c>
      <c r="C31" s="8" t="inlineStr">
        <is>
          <t>Discrete Mathematics 2 (practice)</t>
        </is>
      </c>
      <c r="D31" s="12" t="n"/>
      <c r="E31" s="18" t="n">
        <v>3</v>
      </c>
      <c r="F31" s="8" t="inlineStr">
        <is>
          <t>Compulsory elective</t>
        </is>
      </c>
      <c r="G31" s="18" t="n">
        <v>2</v>
      </c>
      <c r="H31" s="18" t="inlineStr">
        <is>
          <t>Practice</t>
        </is>
      </c>
      <c r="I31" s="8" t="inlineStr">
        <is>
          <t>Practical mark</t>
        </is>
      </c>
      <c r="J31" s="8" t="inlineStr">
        <is>
          <t>Walthauser Tamás</t>
        </is>
      </c>
      <c r="K31" s="8" t="inlineStr">
        <is>
          <t>Mathematics for Computer Scientists I</t>
        </is>
      </c>
      <c r="L31" s="8" t="inlineStr"/>
    </row>
    <row r="32">
      <c r="A32" s="17" t="inlineStr">
        <is>
          <t xml:space="preserve">      MAT-J</t>
        </is>
      </c>
      <c r="B32" s="17" t="inlineStr">
        <is>
          <t>TBD-Dimat3</t>
        </is>
      </c>
      <c r="C32" s="8" t="inlineStr">
        <is>
          <t>Discrete Mathematics 3</t>
        </is>
      </c>
      <c r="D32" s="12" t="n"/>
      <c r="E32" s="18" t="n">
        <v>2</v>
      </c>
      <c r="F32" s="8" t="inlineStr">
        <is>
          <t>Compulsory elective</t>
        </is>
      </c>
      <c r="G32" s="18" t="n">
        <v>2</v>
      </c>
      <c r="H32" s="18" t="inlineStr">
        <is>
          <t>Lecture</t>
        </is>
      </c>
      <c r="I32" s="8" t="inlineStr">
        <is>
          <t>Course</t>
        </is>
      </c>
      <c r="J32" s="8" t="inlineStr">
        <is>
          <t>Maróti Miklós</t>
        </is>
      </c>
      <c r="K32" s="8" t="inlineStr">
        <is>
          <t>Discrete Mathematics 2</t>
        </is>
      </c>
      <c r="L32" s="8" t="inlineStr"/>
    </row>
    <row r="33">
      <c r="A33" s="17" t="inlineStr">
        <is>
          <t xml:space="preserve">      MAT-J</t>
        </is>
      </c>
      <c r="B33" s="17" t="inlineStr">
        <is>
          <t>TBD-Dimat3</t>
        </is>
      </c>
      <c r="C33" s="8" t="inlineStr">
        <is>
          <t>Discrete Mathematics 3 (practice)</t>
        </is>
      </c>
      <c r="D33" s="12" t="n"/>
      <c r="E33" s="18" t="n">
        <v>3</v>
      </c>
      <c r="F33" s="8" t="inlineStr">
        <is>
          <t>Compulsory elective</t>
        </is>
      </c>
      <c r="G33" s="18" t="n">
        <v>2</v>
      </c>
      <c r="H33" s="18" t="inlineStr">
        <is>
          <t>Practice</t>
        </is>
      </c>
      <c r="I33" s="8" t="inlineStr">
        <is>
          <t>Practical mark</t>
        </is>
      </c>
      <c r="J33" s="8" t="inlineStr">
        <is>
          <t>Maróti Miklós</t>
        </is>
      </c>
      <c r="K33" s="8" t="inlineStr">
        <is>
          <t>Discrete Mathematics 2</t>
        </is>
      </c>
      <c r="L33" s="8" t="inlineStr"/>
    </row>
    <row r="34">
      <c r="A34" s="17" t="inlineStr">
        <is>
          <t xml:space="preserve">      MAT-J</t>
        </is>
      </c>
      <c r="B34" s="17" t="inlineStr">
        <is>
          <t>TBD-Mat4Kalk</t>
        </is>
      </c>
      <c r="C34" s="8" t="inlineStr">
        <is>
          <t>Mathematics for Computer Scientists IV</t>
        </is>
      </c>
      <c r="D34" s="12" t="n">
        <v>4</v>
      </c>
      <c r="E34" s="18" t="n">
        <v>2</v>
      </c>
      <c r="F34" s="8" t="inlineStr">
        <is>
          <t>Compulsory elective</t>
        </is>
      </c>
      <c r="G34" s="18" t="n">
        <v>2</v>
      </c>
      <c r="H34" s="18" t="inlineStr">
        <is>
          <t>Lecture</t>
        </is>
      </c>
      <c r="I34" s="8" t="inlineStr">
        <is>
          <t>Course</t>
        </is>
      </c>
      <c r="J34" s="8" t="n">
        <v/>
      </c>
      <c r="K34" s="8" t="inlineStr">
        <is>
          <t>Mathematics for Computer Scientists II</t>
        </is>
      </c>
      <c r="L34" s="8" t="inlineStr">
        <is>
          <t>Topic: Advanced Calculus</t>
        </is>
      </c>
    </row>
    <row r="35">
      <c r="A35" s="17" t="inlineStr">
        <is>
          <t xml:space="preserve">      MAT-J</t>
        </is>
      </c>
      <c r="B35" s="17" t="inlineStr">
        <is>
          <t>TBD-Mat4Kalk</t>
        </is>
      </c>
      <c r="C35" s="8" t="inlineStr">
        <is>
          <t>Mathematics for Computer Scientists IV (practice)</t>
        </is>
      </c>
      <c r="D35" s="12" t="n">
        <v>4</v>
      </c>
      <c r="E35" s="18" t="n">
        <v>3</v>
      </c>
      <c r="F35" s="8" t="inlineStr">
        <is>
          <t>Compulsory elective</t>
        </is>
      </c>
      <c r="G35" s="18" t="n">
        <v>2</v>
      </c>
      <c r="H35" s="18" t="inlineStr">
        <is>
          <t>Practice</t>
        </is>
      </c>
      <c r="I35" s="8" t="inlineStr">
        <is>
          <t>Practical mark</t>
        </is>
      </c>
      <c r="J35" s="8" t="n">
        <v/>
      </c>
      <c r="K35" s="8" t="inlineStr">
        <is>
          <t>Mathematics for Computer Scientists II</t>
        </is>
      </c>
      <c r="L35" s="8" t="inlineStr">
        <is>
          <t>Topic: Advanced Calculus</t>
        </is>
      </c>
    </row>
    <row r="36">
      <c r="A36" s="17" t="inlineStr">
        <is>
          <t xml:space="preserve">      MAT-J</t>
        </is>
      </c>
      <c r="B36" s="17" t="inlineStr">
        <is>
          <t>IE1033EA</t>
        </is>
      </c>
      <c r="C36" s="8" t="inlineStr">
        <is>
          <t>Economic informatics</t>
        </is>
      </c>
      <c r="D36" s="12" t="n"/>
      <c r="E36" s="18" t="n">
        <v>1</v>
      </c>
      <c r="F36" s="8" t="inlineStr">
        <is>
          <t>Compulsory elective</t>
        </is>
      </c>
      <c r="G36" s="18" t="n">
        <v>1</v>
      </c>
      <c r="H36" s="18" t="inlineStr">
        <is>
          <t>Lecture</t>
        </is>
      </c>
      <c r="I36" s="8" t="inlineStr">
        <is>
          <t>Course</t>
        </is>
      </c>
      <c r="J36" s="8" t="inlineStr">
        <is>
          <t>Bánhelyi Balázs</t>
        </is>
      </c>
      <c r="K36" s="8" t="inlineStr">
        <is>
          <t>-</t>
        </is>
      </c>
      <c r="L36" s="8" t="inlineStr"/>
    </row>
    <row r="37">
      <c r="A37" s="17" t="inlineStr">
        <is>
          <t xml:space="preserve">      MAT-J</t>
        </is>
      </c>
      <c r="B37" s="17" t="inlineStr">
        <is>
          <t>IE1033GA</t>
        </is>
      </c>
      <c r="C37" s="8" t="inlineStr">
        <is>
          <t>Economic informatics (practice)</t>
        </is>
      </c>
      <c r="D37" s="12" t="n"/>
      <c r="E37" s="18" t="n">
        <v>3</v>
      </c>
      <c r="F37" s="8" t="inlineStr">
        <is>
          <t>Compulsory elective</t>
        </is>
      </c>
      <c r="G37" s="18" t="n">
        <v>2</v>
      </c>
      <c r="H37" s="18" t="inlineStr">
        <is>
          <t>Practice</t>
        </is>
      </c>
      <c r="I37" s="8" t="inlineStr">
        <is>
          <t>Practical mark</t>
        </is>
      </c>
      <c r="J37" s="8" t="inlineStr">
        <is>
          <t>Bánhelyi Balázs</t>
        </is>
      </c>
      <c r="K37" s="8" t="inlineStr">
        <is>
          <t>-</t>
        </is>
      </c>
      <c r="L37" s="8" t="inlineStr"/>
    </row>
    <row r="38">
      <c r="A38" s="17" t="inlineStr">
        <is>
          <t xml:space="preserve">      MAT-J</t>
        </is>
      </c>
      <c r="B38" s="17" t="inlineStr">
        <is>
          <t>IE1132EA</t>
        </is>
      </c>
      <c r="C38" s="8" t="inlineStr">
        <is>
          <t>Logic and its Applications in Informatics</t>
        </is>
      </c>
      <c r="D38" s="12" t="n"/>
      <c r="E38" s="18" t="n">
        <v>2</v>
      </c>
      <c r="F38" s="8" t="inlineStr">
        <is>
          <t>Compulsory elective</t>
        </is>
      </c>
      <c r="G38" s="18" t="n">
        <v>2</v>
      </c>
      <c r="H38" s="18" t="inlineStr">
        <is>
          <t>Lecture</t>
        </is>
      </c>
      <c r="I38" s="8" t="inlineStr">
        <is>
          <t>Course</t>
        </is>
      </c>
      <c r="J38" s="8" t="inlineStr">
        <is>
          <t>Gazdag Zsolt</t>
        </is>
      </c>
      <c r="K38" s="8" t="inlineStr">
        <is>
          <t>Mathematics for Computer Scientists I</t>
        </is>
      </c>
      <c r="L38" s="8" t="inlineStr"/>
    </row>
    <row r="39">
      <c r="A39" s="17" t="inlineStr">
        <is>
          <t xml:space="preserve">      MAT-J</t>
        </is>
      </c>
      <c r="B39" s="17" t="inlineStr">
        <is>
          <t>IE1132LA</t>
        </is>
      </c>
      <c r="C39" s="8" t="inlineStr">
        <is>
          <t>Logic and its Applications in Informatics (practice)</t>
        </is>
      </c>
      <c r="D39" s="12" t="n"/>
      <c r="E39" s="18" t="n">
        <v>2</v>
      </c>
      <c r="F39" s="8" t="inlineStr">
        <is>
          <t>Compulsory elective</t>
        </is>
      </c>
      <c r="G39" s="18" t="n">
        <v>1</v>
      </c>
      <c r="H39" s="18" t="inlineStr">
        <is>
          <t>Practice</t>
        </is>
      </c>
      <c r="I39" s="8" t="inlineStr">
        <is>
          <t>Practical mark</t>
        </is>
      </c>
      <c r="J39" s="8" t="inlineStr">
        <is>
          <t>Gazdag Zsolt</t>
        </is>
      </c>
      <c r="K39" s="8" t="inlineStr">
        <is>
          <t>Mathematics for Computer Scientists I</t>
        </is>
      </c>
      <c r="L39" s="8" t="inlineStr"/>
    </row>
    <row r="40">
      <c r="A40" s="17" t="inlineStr">
        <is>
          <t xml:space="preserve">      MAT-J</t>
        </is>
      </c>
      <c r="B40" s="17" t="inlineStr">
        <is>
          <t>IE1043EA</t>
        </is>
      </c>
      <c r="C40" s="8" t="inlineStr">
        <is>
          <t>Programming Paradigms</t>
        </is>
      </c>
      <c r="D40" s="12" t="n"/>
      <c r="E40" s="18" t="n">
        <v>2</v>
      </c>
      <c r="F40" s="8" t="inlineStr">
        <is>
          <t>Compulsory elective</t>
        </is>
      </c>
      <c r="G40" s="18" t="n">
        <v>2</v>
      </c>
      <c r="H40" s="18" t="inlineStr">
        <is>
          <t>Lecture</t>
        </is>
      </c>
      <c r="I40" s="8" t="inlineStr">
        <is>
          <t>Course</t>
        </is>
      </c>
      <c r="J40" s="8" t="inlineStr">
        <is>
          <t>Kertész Attila</t>
        </is>
      </c>
      <c r="K40" s="8" t="inlineStr">
        <is>
          <t>Object-Oriented Programming practice / Lecture and practice components can be completed independently.</t>
        </is>
      </c>
      <c r="L40" s="8" t="inlineStr"/>
    </row>
    <row r="41">
      <c r="A41" s="17" t="inlineStr">
        <is>
          <t xml:space="preserve">      MAT-J</t>
        </is>
      </c>
      <c r="B41" s="17" t="inlineStr">
        <is>
          <t>IE1043LA</t>
        </is>
      </c>
      <c r="C41" s="8" t="inlineStr">
        <is>
          <t>Programming Paradigms (practice)</t>
        </is>
      </c>
      <c r="D41" s="12" t="n"/>
      <c r="E41" s="18" t="n">
        <v>2</v>
      </c>
      <c r="F41" s="8" t="inlineStr">
        <is>
          <t>Compulsory elective</t>
        </is>
      </c>
      <c r="G41" s="18" t="n">
        <v>1</v>
      </c>
      <c r="H41" s="18" t="inlineStr">
        <is>
          <t>Practice</t>
        </is>
      </c>
      <c r="I41" s="8" t="inlineStr">
        <is>
          <t>Practical mark</t>
        </is>
      </c>
      <c r="J41" s="8" t="inlineStr">
        <is>
          <t>Kertész Attila</t>
        </is>
      </c>
      <c r="K41" s="8" t="inlineStr">
        <is>
          <t>Object-Oriented Programming practice / Lecture and practice components can be completed independently.</t>
        </is>
      </c>
      <c r="L41" s="8" t="inlineStr"/>
    </row>
    <row r="42">
      <c r="A42" s="17" t="inlineStr">
        <is>
          <t xml:space="preserve">      MAT-J</t>
        </is>
      </c>
      <c r="B42" s="17" t="inlineStr">
        <is>
          <t>IE1020GA</t>
        </is>
      </c>
      <c r="C42" s="8" t="inlineStr">
        <is>
          <t>Validated Mathematical Knowledge</t>
        </is>
      </c>
      <c r="D42" s="12" t="n"/>
      <c r="E42" s="18" t="n">
        <v>4</v>
      </c>
      <c r="F42" s="8" t="inlineStr">
        <is>
          <t>Compulsory elective</t>
        </is>
      </c>
      <c r="G42" s="18" t="n">
        <v>4</v>
      </c>
      <c r="H42" s="18" t="inlineStr">
        <is>
          <t>Practice</t>
        </is>
      </c>
      <c r="I42" s="8" t="inlineStr">
        <is>
          <t>Practical mark</t>
        </is>
      </c>
      <c r="J42" s="8" t="n">
        <v/>
      </c>
      <c r="K42" s="8" t="inlineStr">
        <is>
          <t>-</t>
        </is>
      </c>
      <c r="L42" s="8" t="inlineStr"/>
    </row>
    <row r="43">
      <c r="A43" s="17" t="inlineStr">
        <is>
          <t xml:space="preserve">      MAT-J</t>
        </is>
      </c>
      <c r="B43" s="17" t="inlineStr">
        <is>
          <t>IE1133EA</t>
        </is>
      </c>
      <c r="C43" s="8" t="inlineStr">
        <is>
          <t>Non Classical Models of Computation</t>
        </is>
      </c>
      <c r="D43" s="12" t="n"/>
      <c r="E43" s="18" t="n">
        <v>3</v>
      </c>
      <c r="F43" s="8" t="inlineStr">
        <is>
          <t>Compulsory elective</t>
        </is>
      </c>
      <c r="G43" s="18" t="n">
        <v>2</v>
      </c>
      <c r="H43" s="18" t="inlineStr">
        <is>
          <t>Lecture</t>
        </is>
      </c>
      <c r="I43" s="8" t="inlineStr">
        <is>
          <t>Course</t>
        </is>
      </c>
      <c r="J43" s="8" t="inlineStr">
        <is>
          <t>Gazdag Zsolt</t>
        </is>
      </c>
      <c r="K43" s="8" t="inlineStr">
        <is>
          <t>Mathematics for Computer Scientists I</t>
        </is>
      </c>
      <c r="L43" s="8" t="inlineStr"/>
    </row>
    <row r="44">
      <c r="A44" s="17" t="inlineStr">
        <is>
          <t xml:space="preserve">      MAT-J</t>
        </is>
      </c>
      <c r="B44" s="17" t="inlineStr">
        <is>
          <t>IE1034LA</t>
        </is>
      </c>
      <c r="C44" s="8" t="inlineStr">
        <is>
          <t>Validated Artificial Intelligence Knowledge</t>
        </is>
      </c>
      <c r="D44" s="12" t="n"/>
      <c r="E44" s="18" t="n">
        <v>4</v>
      </c>
      <c r="F44" s="8" t="inlineStr">
        <is>
          <t>Compulsory elective</t>
        </is>
      </c>
      <c r="G44" s="18" t="n">
        <v>0</v>
      </c>
      <c r="H44" s="18" t="inlineStr">
        <is>
          <t>Practice</t>
        </is>
      </c>
      <c r="I44" s="8" t="inlineStr">
        <is>
          <t>Practical mark</t>
        </is>
      </c>
      <c r="J44" s="8" t="inlineStr">
        <is>
          <t>Farkas Richárd</t>
        </is>
      </c>
      <c r="K44" s="8" t="inlineStr">
        <is>
          <t>Artificial intelligence</t>
        </is>
      </c>
      <c r="L44" s="8" t="inlineStr"/>
    </row>
    <row r="45">
      <c r="A45" s="13" t="inlineStr">
        <is>
          <t xml:space="preserve">  KKV</t>
        </is>
      </c>
      <c r="B45" s="14" t="inlineStr">
        <is>
          <t xml:space="preserve">    INF</t>
        </is>
      </c>
      <c r="C45" s="15" t="inlineStr">
        <is>
          <t>Informatics Subjects</t>
        </is>
      </c>
      <c r="D45" s="4" t="n"/>
      <c r="E45" s="13" t="n">
        <v>60</v>
      </c>
      <c r="F45" s="16" t="inlineStr">
        <is>
          <t>Mandatory</t>
        </is>
      </c>
      <c r="G45" s="4" t="n"/>
      <c r="H45" s="4" t="n"/>
      <c r="I45" s="4" t="n"/>
      <c r="J45" s="4" t="n"/>
      <c r="K45" s="4" t="n"/>
      <c r="L45" s="16" t="inlineStr">
        <is>
          <t>"IT knowledge, including the credit value of completing the thesis: 80-130 credits."</t>
        </is>
      </c>
    </row>
    <row r="46">
      <c r="A46" s="13" t="inlineStr">
        <is>
          <t xml:space="preserve">    INF</t>
        </is>
      </c>
      <c r="B46" s="14" t="inlineStr">
        <is>
          <t xml:space="preserve">      INF-K</t>
        </is>
      </c>
      <c r="C46" s="15" t="inlineStr">
        <is>
          <t>Compulsory Informatics Subjects</t>
        </is>
      </c>
      <c r="D46" s="4" t="n"/>
      <c r="E46" s="13" t="n">
        <v>52</v>
      </c>
      <c r="F46" s="16" t="inlineStr">
        <is>
          <t>Mandatory</t>
        </is>
      </c>
      <c r="G46" s="4" t="n"/>
      <c r="H46" s="4" t="n"/>
      <c r="I46" s="4" t="n"/>
      <c r="J46" s="4" t="n"/>
      <c r="K46" s="4" t="n"/>
      <c r="L46" s="16" t="inlineStr">
        <is>
          <t>Core subjects of Informatics Knowledge</t>
        </is>
      </c>
    </row>
    <row r="47">
      <c r="A47" s="17" t="inlineStr">
        <is>
          <t xml:space="preserve">      INF-K</t>
        </is>
      </c>
      <c r="B47" s="17" t="inlineStr">
        <is>
          <t>IE1001EA</t>
        </is>
      </c>
      <c r="C47" s="8" t="inlineStr">
        <is>
          <t>Foundations of Programming</t>
        </is>
      </c>
      <c r="D47" s="12" t="n">
        <v>1</v>
      </c>
      <c r="E47" s="18" t="n">
        <v>2</v>
      </c>
      <c r="F47" s="8" t="inlineStr">
        <is>
          <t>Mandatory</t>
        </is>
      </c>
      <c r="G47" s="18" t="n">
        <v>2</v>
      </c>
      <c r="H47" s="18" t="inlineStr">
        <is>
          <t>Lecture</t>
        </is>
      </c>
      <c r="I47" s="8" t="inlineStr">
        <is>
          <t>Course</t>
        </is>
      </c>
      <c r="J47" s="8" t="inlineStr">
        <is>
          <t>Gergely Tamás</t>
        </is>
      </c>
      <c r="K47" s="8" t="inlineStr">
        <is>
          <t>-</t>
        </is>
      </c>
      <c r="L47" s="8" t="inlineStr">
        <is>
          <t>Completion in the first semester is critical.</t>
        </is>
      </c>
    </row>
    <row r="48">
      <c r="A48" s="17" t="inlineStr">
        <is>
          <t xml:space="preserve">      INF-K</t>
        </is>
      </c>
      <c r="B48" s="17" t="inlineStr">
        <is>
          <t>IE1001LA</t>
        </is>
      </c>
      <c r="C48" s="8" t="inlineStr">
        <is>
          <t>Foundations of Programming (practice)</t>
        </is>
      </c>
      <c r="D48" s="12" t="n">
        <v>1</v>
      </c>
      <c r="E48" s="18" t="n">
        <v>3</v>
      </c>
      <c r="F48" s="8" t="inlineStr">
        <is>
          <t>Mandatory</t>
        </is>
      </c>
      <c r="G48" s="18" t="n">
        <v>2</v>
      </c>
      <c r="H48" s="18" t="inlineStr">
        <is>
          <t>Practice</t>
        </is>
      </c>
      <c r="I48" s="8" t="inlineStr">
        <is>
          <t>Practical mark</t>
        </is>
      </c>
      <c r="J48" s="8" t="inlineStr">
        <is>
          <t>Gergely Tamás</t>
        </is>
      </c>
      <c r="K48" s="8" t="inlineStr">
        <is>
          <t>-</t>
        </is>
      </c>
      <c r="L48" s="8" t="inlineStr">
        <is>
          <t>Completion in the first semester is critical.</t>
        </is>
      </c>
    </row>
    <row r="49">
      <c r="A49" s="17" t="inlineStr">
        <is>
          <t xml:space="preserve">      INF-K</t>
        </is>
      </c>
      <c r="B49" s="17" t="inlineStr">
        <is>
          <t>IE1001SA</t>
        </is>
      </c>
      <c r="C49" s="8" t="inlineStr">
        <is>
          <t>Foundation of Programming Supplementary Lab</t>
        </is>
      </c>
      <c r="D49" s="12" t="n">
        <v>1</v>
      </c>
      <c r="E49" s="18" t="n">
        <v>2</v>
      </c>
      <c r="F49" s="8" t="inlineStr">
        <is>
          <t>Mandatory</t>
        </is>
      </c>
      <c r="G49" s="18" t="n">
        <v>1</v>
      </c>
      <c r="H49" s="18" t="inlineStr">
        <is>
          <t>Practice</t>
        </is>
      </c>
      <c r="I49" s="8" t="inlineStr">
        <is>
          <t>Practical mark</t>
        </is>
      </c>
      <c r="J49" s="8" t="inlineStr">
        <is>
          <t>Gergely Tamás</t>
        </is>
      </c>
      <c r="K49" s="8" t="inlineStr">
        <is>
          <t>-</t>
        </is>
      </c>
      <c r="L49" s="8" t="inlineStr"/>
    </row>
    <row r="50">
      <c r="A50" s="17" t="inlineStr">
        <is>
          <t xml:space="preserve">      INF-K</t>
        </is>
      </c>
      <c r="B50" s="17" t="inlineStr">
        <is>
          <t>IE1013EA</t>
        </is>
      </c>
      <c r="C50" s="8" t="inlineStr">
        <is>
          <t>Computer Networks</t>
        </is>
      </c>
      <c r="D50" s="12" t="n">
        <v>1</v>
      </c>
      <c r="E50" s="18" t="n">
        <v>2</v>
      </c>
      <c r="F50" s="8" t="inlineStr">
        <is>
          <t>Mandatory</t>
        </is>
      </c>
      <c r="G50" s="18" t="n">
        <v>1</v>
      </c>
      <c r="H50" s="18" t="inlineStr">
        <is>
          <t>Lecture</t>
        </is>
      </c>
      <c r="I50" s="8" t="inlineStr">
        <is>
          <t>Course</t>
        </is>
      </c>
      <c r="J50" s="8" t="inlineStr">
        <is>
          <t>Bilicki Vilmos</t>
        </is>
      </c>
      <c r="K50" s="8" t="inlineStr">
        <is>
          <t>-</t>
        </is>
      </c>
      <c r="L50" s="8" t="inlineStr"/>
    </row>
    <row r="51">
      <c r="A51" s="17" t="inlineStr">
        <is>
          <t xml:space="preserve">      INF-K</t>
        </is>
      </c>
      <c r="B51" s="17" t="inlineStr">
        <is>
          <t>IE1004LA</t>
        </is>
      </c>
      <c r="C51" s="8" t="inlineStr">
        <is>
          <t>Introduction to Computer Technology</t>
        </is>
      </c>
      <c r="D51" s="12" t="n">
        <v>1</v>
      </c>
      <c r="E51" s="18" t="n">
        <v>2</v>
      </c>
      <c r="F51" s="8" t="inlineStr">
        <is>
          <t>Mandatory</t>
        </is>
      </c>
      <c r="G51" s="18" t="n">
        <v>2</v>
      </c>
      <c r="H51" s="18" t="inlineStr">
        <is>
          <t>Practice</t>
        </is>
      </c>
      <c r="I51" s="8" t="inlineStr">
        <is>
          <t>Practical mark</t>
        </is>
      </c>
      <c r="J51" s="8" t="inlineStr">
        <is>
          <t>Holló Csaba</t>
        </is>
      </c>
      <c r="K51" s="8" t="inlineStr">
        <is>
          <t>-</t>
        </is>
      </c>
      <c r="L51" s="8" t="inlineStr">
        <is>
          <t>Opportunity for advancement.</t>
        </is>
      </c>
    </row>
    <row r="52">
      <c r="A52" s="17" t="inlineStr">
        <is>
          <t xml:space="preserve">      INF-K</t>
        </is>
      </c>
      <c r="B52" s="17" t="inlineStr">
        <is>
          <t>IE1014EA</t>
        </is>
      </c>
      <c r="C52" s="8" t="inlineStr">
        <is>
          <t>Foundations of Web Development</t>
        </is>
      </c>
      <c r="D52" s="12" t="n">
        <v>1</v>
      </c>
      <c r="E52" s="18" t="n">
        <v>1</v>
      </c>
      <c r="F52" s="8" t="inlineStr">
        <is>
          <t>Mandatory</t>
        </is>
      </c>
      <c r="G52" s="18" t="n">
        <v>1</v>
      </c>
      <c r="H52" s="18" t="inlineStr">
        <is>
          <t>Lecture</t>
        </is>
      </c>
      <c r="I52" s="8" t="inlineStr">
        <is>
          <t>Report, 5 credits</t>
        </is>
      </c>
      <c r="J52" s="8" t="inlineStr">
        <is>
          <t>Holló Csaba</t>
        </is>
      </c>
      <c r="K52" s="8" t="inlineStr">
        <is>
          <t>Lecture and practice components can be completed independently.</t>
        </is>
      </c>
      <c r="L52" s="8" t="inlineStr">
        <is>
          <t>Subject: HTML and CSS</t>
        </is>
      </c>
    </row>
    <row r="53">
      <c r="A53" s="17" t="inlineStr">
        <is>
          <t xml:space="preserve">      INF-K</t>
        </is>
      </c>
      <c r="B53" s="17" t="inlineStr">
        <is>
          <t>IE1014LA</t>
        </is>
      </c>
      <c r="C53" s="8" t="inlineStr">
        <is>
          <t>Foundations of Web Development (practice)</t>
        </is>
      </c>
      <c r="D53" s="12" t="n">
        <v>1</v>
      </c>
      <c r="E53" s="18" t="n">
        <v>2</v>
      </c>
      <c r="F53" s="8" t="inlineStr">
        <is>
          <t>Mandatory</t>
        </is>
      </c>
      <c r="G53" s="18" t="n">
        <v>1</v>
      </c>
      <c r="H53" s="18" t="inlineStr">
        <is>
          <t>Practice</t>
        </is>
      </c>
      <c r="I53" s="8" t="inlineStr">
        <is>
          <t>Practical mark</t>
        </is>
      </c>
      <c r="J53" s="8" t="inlineStr">
        <is>
          <t>Holló Csaba</t>
        </is>
      </c>
      <c r="K53" s="8" t="inlineStr">
        <is>
          <t>Lecture and practice components can be completed independently.</t>
        </is>
      </c>
      <c r="L53" s="8" t="inlineStr">
        <is>
          <t>Subject: HTML and CSS</t>
        </is>
      </c>
    </row>
    <row r="54">
      <c r="A54" s="17" t="inlineStr">
        <is>
          <t xml:space="preserve">      INF-K</t>
        </is>
      </c>
      <c r="B54" s="17" t="inlineStr">
        <is>
          <t>IE1002EA</t>
        </is>
      </c>
      <c r="C54" s="8" t="inlineStr">
        <is>
          <t>Object-Oriented Programming</t>
        </is>
      </c>
      <c r="D54" s="12" t="n">
        <v>2</v>
      </c>
      <c r="E54" s="18" t="n">
        <v>2</v>
      </c>
      <c r="F54" s="8" t="inlineStr">
        <is>
          <t>Mandatory</t>
        </is>
      </c>
      <c r="G54" s="18" t="n">
        <v>2</v>
      </c>
      <c r="H54" s="18" t="inlineStr">
        <is>
          <t>Lecture</t>
        </is>
      </c>
      <c r="I54" s="8" t="inlineStr">
        <is>
          <t>Course</t>
        </is>
      </c>
      <c r="J54" s="8" t="inlineStr">
        <is>
          <t>Ferenc Rudolf</t>
        </is>
      </c>
      <c r="K54" s="8" t="inlineStr">
        <is>
          <t>Foundations of Programming practice</t>
        </is>
      </c>
      <c r="L54" s="8" t="inlineStr">
        <is>
          <t>Topic: Java-based Object-Oriented Programming
 / Completion in the second semester is critical.</t>
        </is>
      </c>
    </row>
    <row r="55">
      <c r="A55" s="17" t="inlineStr">
        <is>
          <t xml:space="preserve">      INF-K</t>
        </is>
      </c>
      <c r="B55" s="17" t="inlineStr">
        <is>
          <t>IE1002LA</t>
        </is>
      </c>
      <c r="C55" s="8" t="inlineStr">
        <is>
          <t>Object-Oriented Programming (practice)</t>
        </is>
      </c>
      <c r="D55" s="12" t="n">
        <v>2</v>
      </c>
      <c r="E55" s="18" t="n">
        <v>3</v>
      </c>
      <c r="F55" s="8" t="inlineStr">
        <is>
          <t>Mandatory</t>
        </is>
      </c>
      <c r="G55" s="18" t="n">
        <v>2</v>
      </c>
      <c r="H55" s="18" t="inlineStr">
        <is>
          <t>Practice</t>
        </is>
      </c>
      <c r="I55" s="8" t="inlineStr">
        <is>
          <t>Practical mark</t>
        </is>
      </c>
      <c r="J55" s="8" t="inlineStr">
        <is>
          <t>Ferenc Rudolf</t>
        </is>
      </c>
      <c r="K55" s="8" t="inlineStr">
        <is>
          <t>Foundations of Programming practice</t>
        </is>
      </c>
      <c r="L55" s="8" t="inlineStr">
        <is>
          <t>Topic: Java-based Object-Oriented Programming
 / Completion in the second semester is critical.</t>
        </is>
      </c>
    </row>
    <row r="56">
      <c r="A56" s="17" t="inlineStr">
        <is>
          <t xml:space="preserve">      INF-K</t>
        </is>
      </c>
      <c r="B56" s="17" t="inlineStr">
        <is>
          <t>IE1017EA</t>
        </is>
      </c>
      <c r="C56" s="8" t="inlineStr">
        <is>
          <t>Software Development Processes</t>
        </is>
      </c>
      <c r="D56" s="12" t="n">
        <v>2</v>
      </c>
      <c r="E56" s="18" t="n">
        <v>2</v>
      </c>
      <c r="F56" s="8" t="inlineStr">
        <is>
          <t>Mandatory</t>
        </is>
      </c>
      <c r="G56" s="18" t="n">
        <v>2</v>
      </c>
      <c r="H56" s="18" t="inlineStr">
        <is>
          <t>Lecture</t>
        </is>
      </c>
      <c r="I56" s="8" t="inlineStr">
        <is>
          <t>Course</t>
        </is>
      </c>
      <c r="J56" s="8" t="inlineStr">
        <is>
          <t>Vidács László</t>
        </is>
      </c>
      <c r="K56" s="8" t="inlineStr">
        <is>
          <t>Prior completion or concurrent enrollment in the Foundations of Programming practice / Lecture and practice components can be completed independently.</t>
        </is>
      </c>
      <c r="L56" s="8" t="inlineStr"/>
    </row>
    <row r="57">
      <c r="A57" s="17" t="inlineStr">
        <is>
          <t xml:space="preserve">      INF-K</t>
        </is>
      </c>
      <c r="B57" s="17" t="inlineStr">
        <is>
          <t>IE1017LA</t>
        </is>
      </c>
      <c r="C57" s="8" t="inlineStr">
        <is>
          <t>Software Development Processes (practice)</t>
        </is>
      </c>
      <c r="D57" s="12" t="n">
        <v>2</v>
      </c>
      <c r="E57" s="18" t="n">
        <v>2</v>
      </c>
      <c r="F57" s="8" t="inlineStr">
        <is>
          <t>Mandatory</t>
        </is>
      </c>
      <c r="G57" s="18" t="n">
        <v>1</v>
      </c>
      <c r="H57" s="18" t="inlineStr">
        <is>
          <t>Practice</t>
        </is>
      </c>
      <c r="I57" s="8" t="inlineStr">
        <is>
          <t>Practical mark</t>
        </is>
      </c>
      <c r="J57" s="8" t="inlineStr">
        <is>
          <t>Vidács László</t>
        </is>
      </c>
      <c r="K57" s="8" t="inlineStr">
        <is>
          <t>Prior completion or concurrent enrollment in the Foundations of Programming practice / Lecture and practice components can be completed independently.</t>
        </is>
      </c>
      <c r="L57" s="8" t="inlineStr"/>
    </row>
    <row r="58">
      <c r="A58" s="17" t="inlineStr">
        <is>
          <t xml:space="preserve">      INF-K</t>
        </is>
      </c>
      <c r="B58" s="17" t="inlineStr">
        <is>
          <t>IE1041EA</t>
        </is>
      </c>
      <c r="C58" s="8" t="inlineStr">
        <is>
          <t>Databases</t>
        </is>
      </c>
      <c r="D58" s="12" t="n">
        <v>2</v>
      </c>
      <c r="E58" s="18" t="n">
        <v>2</v>
      </c>
      <c r="F58" s="8" t="inlineStr">
        <is>
          <t>Mandatory</t>
        </is>
      </c>
      <c r="G58" s="18" t="n">
        <v>2</v>
      </c>
      <c r="H58" s="18" t="inlineStr">
        <is>
          <t>Lecture</t>
        </is>
      </c>
      <c r="I58" s="8" t="inlineStr">
        <is>
          <t>Course</t>
        </is>
      </c>
      <c r="J58" s="8" t="inlineStr">
        <is>
          <t>Németh Gábor</t>
        </is>
      </c>
      <c r="K58" s="8" t="inlineStr">
        <is>
          <t>Foundations of Programming practice / Lecture and practice components can be completed independently.</t>
        </is>
      </c>
      <c r="L58" s="8" t="inlineStr"/>
    </row>
    <row r="59">
      <c r="A59" s="17" t="inlineStr">
        <is>
          <t xml:space="preserve">      INF-K</t>
        </is>
      </c>
      <c r="B59" s="17" t="inlineStr">
        <is>
          <t>IE1041LA</t>
        </is>
      </c>
      <c r="C59" s="8" t="inlineStr">
        <is>
          <t>Databases (practice)</t>
        </is>
      </c>
      <c r="D59" s="12" t="n">
        <v>2</v>
      </c>
      <c r="E59" s="18" t="n">
        <v>2</v>
      </c>
      <c r="F59" s="8" t="inlineStr">
        <is>
          <t>Mandatory</t>
        </is>
      </c>
      <c r="G59" s="18" t="n">
        <v>2</v>
      </c>
      <c r="H59" s="18" t="inlineStr">
        <is>
          <t>Practice</t>
        </is>
      </c>
      <c r="I59" s="8" t="inlineStr">
        <is>
          <t>Practical mark</t>
        </is>
      </c>
      <c r="J59" s="8" t="inlineStr">
        <is>
          <t>Németh Gábor</t>
        </is>
      </c>
      <c r="K59" s="8" t="inlineStr">
        <is>
          <t>Foundations of Programming practice / Lecture and practice components can be completed independently.</t>
        </is>
      </c>
      <c r="L59" s="8" t="inlineStr"/>
    </row>
    <row r="60">
      <c r="A60" s="17" t="inlineStr">
        <is>
          <t xml:space="preserve">      INF-K</t>
        </is>
      </c>
      <c r="B60" s="17" t="inlineStr">
        <is>
          <t>IE0007EA</t>
        </is>
      </c>
      <c r="C60" s="8" t="inlineStr">
        <is>
          <t>Computer Architectures</t>
        </is>
      </c>
      <c r="D60" s="12" t="n">
        <v>3</v>
      </c>
      <c r="E60" s="18" t="n">
        <v>2</v>
      </c>
      <c r="F60" s="8" t="inlineStr">
        <is>
          <t>Mandatory</t>
        </is>
      </c>
      <c r="G60" s="18" t="n">
        <v>2</v>
      </c>
      <c r="H60" s="18" t="inlineStr">
        <is>
          <t>Lecture</t>
        </is>
      </c>
      <c r="I60" s="8" t="inlineStr">
        <is>
          <t>Course</t>
        </is>
      </c>
      <c r="J60" s="8" t="inlineStr">
        <is>
          <t>Nagy Antal</t>
        </is>
      </c>
      <c r="K60" s="8" t="inlineStr">
        <is>
          <t>-</t>
        </is>
      </c>
      <c r="L60" s="8" t="inlineStr"/>
    </row>
    <row r="61">
      <c r="A61" s="17" t="inlineStr">
        <is>
          <t xml:space="preserve">      INF-K</t>
        </is>
      </c>
      <c r="B61" s="17" t="inlineStr">
        <is>
          <t>IE1034EA</t>
        </is>
      </c>
      <c r="C61" s="8" t="inlineStr">
        <is>
          <t>IT Security</t>
        </is>
      </c>
      <c r="D61" s="12" t="n">
        <v>3</v>
      </c>
      <c r="E61" s="18" t="n">
        <v>2</v>
      </c>
      <c r="F61" s="8" t="inlineStr">
        <is>
          <t>Mandatory</t>
        </is>
      </c>
      <c r="G61" s="18" t="n">
        <v>2</v>
      </c>
      <c r="H61" s="18" t="inlineStr">
        <is>
          <t>Lecture</t>
        </is>
      </c>
      <c r="I61" s="8" t="inlineStr">
        <is>
          <t>Course</t>
        </is>
      </c>
      <c r="J61" s="8" t="inlineStr">
        <is>
          <t>Vidács László</t>
        </is>
      </c>
      <c r="K61" s="8" t="inlineStr">
        <is>
          <t>Computer Networks</t>
        </is>
      </c>
      <c r="L61" s="8" t="inlineStr"/>
    </row>
    <row r="62">
      <c r="A62" s="17" t="inlineStr">
        <is>
          <t xml:space="preserve">      INF-K</t>
        </is>
      </c>
      <c r="B62" s="17" t="inlineStr">
        <is>
          <t>IE1040EA</t>
        </is>
      </c>
      <c r="C62" s="8" t="inlineStr">
        <is>
          <t>Native Programming</t>
        </is>
      </c>
      <c r="D62" s="12" t="n">
        <v>3</v>
      </c>
      <c r="E62" s="18" t="n">
        <v>2</v>
      </c>
      <c r="F62" s="8" t="inlineStr">
        <is>
          <t>Mandatory</t>
        </is>
      </c>
      <c r="G62" s="18" t="n">
        <v>2</v>
      </c>
      <c r="H62" s="18" t="inlineStr">
        <is>
          <t>Lecture</t>
        </is>
      </c>
      <c r="I62" s="8" t="inlineStr">
        <is>
          <t>Course</t>
        </is>
      </c>
      <c r="J62" s="8" t="inlineStr">
        <is>
          <t>Siket István</t>
        </is>
      </c>
      <c r="K62" s="8" t="inlineStr">
        <is>
          <t>Object-Oriented Programming practice / Lecture and practice components can be completed independently.</t>
        </is>
      </c>
      <c r="L62" s="8" t="inlineStr">
        <is>
          <t>C++-based OOP course</t>
        </is>
      </c>
    </row>
    <row r="63">
      <c r="A63" s="17" t="inlineStr">
        <is>
          <t xml:space="preserve">      INF-K</t>
        </is>
      </c>
      <c r="B63" s="17" t="inlineStr">
        <is>
          <t>IE1040LA</t>
        </is>
      </c>
      <c r="C63" s="8" t="inlineStr">
        <is>
          <t>Native Programming (practice)</t>
        </is>
      </c>
      <c r="D63" s="12" t="n">
        <v>3</v>
      </c>
      <c r="E63" s="18" t="n">
        <v>2</v>
      </c>
      <c r="F63" s="8" t="inlineStr">
        <is>
          <t>Mandatory</t>
        </is>
      </c>
      <c r="G63" s="18" t="n">
        <v>2</v>
      </c>
      <c r="H63" s="18" t="inlineStr">
        <is>
          <t>Practice</t>
        </is>
      </c>
      <c r="I63" s="8" t="inlineStr">
        <is>
          <t>Practical mark</t>
        </is>
      </c>
      <c r="J63" s="8" t="inlineStr">
        <is>
          <t>Siket István</t>
        </is>
      </c>
      <c r="K63" s="8" t="inlineStr">
        <is>
          <t>Object-Oriented Programming practice / Lecture and practice components can be completed independently.</t>
        </is>
      </c>
      <c r="L63" s="8" t="inlineStr">
        <is>
          <t>C++-based OOP course</t>
        </is>
      </c>
    </row>
    <row r="64">
      <c r="A64" s="17" t="inlineStr">
        <is>
          <t xml:space="preserve">      INF-K</t>
        </is>
      </c>
      <c r="B64" s="17" t="inlineStr">
        <is>
          <t>IE1091EA</t>
        </is>
      </c>
      <c r="C64" s="8" t="inlineStr">
        <is>
          <t>Software Testing</t>
        </is>
      </c>
      <c r="D64" s="12" t="n">
        <v>3</v>
      </c>
      <c r="E64" s="18" t="n">
        <v>2</v>
      </c>
      <c r="F64" s="8" t="inlineStr">
        <is>
          <t>Mandatory</t>
        </is>
      </c>
      <c r="G64" s="18" t="n">
        <v>2</v>
      </c>
      <c r="H64" s="18" t="inlineStr">
        <is>
          <t>Lecture</t>
        </is>
      </c>
      <c r="I64" s="8" t="inlineStr">
        <is>
          <t>Course</t>
        </is>
      </c>
      <c r="J64" s="8" t="inlineStr">
        <is>
          <t>Beszédes Árpád</t>
        </is>
      </c>
      <c r="K64" s="8" t="inlineStr">
        <is>
          <t>Software Development Processes practice, Foundations of Programming practice</t>
        </is>
      </c>
      <c r="L64" s="8" t="inlineStr"/>
    </row>
    <row r="65">
      <c r="A65" s="17" t="inlineStr">
        <is>
          <t xml:space="preserve">      INF-K</t>
        </is>
      </c>
      <c r="B65" s="17" t="inlineStr">
        <is>
          <t>IE1091LA</t>
        </is>
      </c>
      <c r="C65" s="8" t="inlineStr">
        <is>
          <t>Software Testing (practice)</t>
        </is>
      </c>
      <c r="D65" s="12" t="n">
        <v>3</v>
      </c>
      <c r="E65" s="18" t="n">
        <v>2</v>
      </c>
      <c r="F65" s="8" t="inlineStr">
        <is>
          <t>Mandatory</t>
        </is>
      </c>
      <c r="G65" s="18" t="n">
        <v>1</v>
      </c>
      <c r="H65" s="18" t="inlineStr">
        <is>
          <t>Practice</t>
        </is>
      </c>
      <c r="I65" s="8" t="inlineStr">
        <is>
          <t>Practical mark</t>
        </is>
      </c>
      <c r="J65" s="8" t="inlineStr">
        <is>
          <t>Beszédes Árpád</t>
        </is>
      </c>
      <c r="K65" s="8" t="inlineStr">
        <is>
          <t>Software Development Processes practice, Foundations of Programming practice</t>
        </is>
      </c>
      <c r="L65" s="8" t="inlineStr"/>
    </row>
    <row r="66">
      <c r="A66" s="17" t="inlineStr">
        <is>
          <t xml:space="preserve">      INF-K</t>
        </is>
      </c>
      <c r="B66" s="17" t="inlineStr">
        <is>
          <t>IE1081LA</t>
        </is>
      </c>
      <c r="C66" s="8" t="inlineStr">
        <is>
          <t>Project Work I</t>
        </is>
      </c>
      <c r="D66" s="12" t="n">
        <v>3</v>
      </c>
      <c r="E66" s="18" t="n">
        <v>3</v>
      </c>
      <c r="F66" s="8" t="inlineStr">
        <is>
          <t>Mandatory</t>
        </is>
      </c>
      <c r="G66" s="18" t="n">
        <v>2</v>
      </c>
      <c r="H66" s="18" t="inlineStr">
        <is>
          <t>Practice</t>
        </is>
      </c>
      <c r="I66" s="8" t="inlineStr">
        <is>
          <t>Practical mark</t>
        </is>
      </c>
      <c r="J66" s="8" t="inlineStr">
        <is>
          <t>Beszédes Árpád</t>
        </is>
      </c>
      <c r="K66" s="8" t="inlineStr">
        <is>
          <t>Software Development Processes lecture and practice, Foundations of Programming practice</t>
        </is>
      </c>
      <c r="L66" s="8" t="inlineStr"/>
    </row>
    <row r="67">
      <c r="A67" s="17" t="inlineStr">
        <is>
          <t xml:space="preserve">      INF-K</t>
        </is>
      </c>
      <c r="B67" s="17" t="inlineStr">
        <is>
          <t>IE1060EA</t>
        </is>
      </c>
      <c r="C67" s="8" t="inlineStr">
        <is>
          <t>Digital Image Processing</t>
        </is>
      </c>
      <c r="D67" s="12" t="n">
        <v>3</v>
      </c>
      <c r="E67" s="18" t="n">
        <v>2</v>
      </c>
      <c r="F67" s="8" t="inlineStr">
        <is>
          <t>Mandatory</t>
        </is>
      </c>
      <c r="G67" s="18" t="n">
        <v>2</v>
      </c>
      <c r="H67" s="18" t="inlineStr">
        <is>
          <t>Lecture</t>
        </is>
      </c>
      <c r="I67" s="8" t="inlineStr">
        <is>
          <t>Course</t>
        </is>
      </c>
      <c r="J67" s="8" t="inlineStr">
        <is>
          <t>Palágyi Kálmán</t>
        </is>
      </c>
      <c r="K67" s="8" t="inlineStr">
        <is>
          <t>Mathematics for Computer Scientists I, Foundations of Programming practice</t>
        </is>
      </c>
      <c r="L67" s="8" t="inlineStr"/>
    </row>
    <row r="68">
      <c r="A68" s="17" t="inlineStr">
        <is>
          <t xml:space="preserve">      INF-K</t>
        </is>
      </c>
      <c r="B68" s="17" t="inlineStr">
        <is>
          <t>IE1060LA</t>
        </is>
      </c>
      <c r="C68" s="8" t="inlineStr">
        <is>
          <t>Digital Image Processing (practice)</t>
        </is>
      </c>
      <c r="D68" s="12" t="n">
        <v>3</v>
      </c>
      <c r="E68" s="18" t="n">
        <v>2</v>
      </c>
      <c r="F68" s="8" t="inlineStr">
        <is>
          <t>Mandatory</t>
        </is>
      </c>
      <c r="G68" s="18" t="n">
        <v>2</v>
      </c>
      <c r="H68" s="18" t="inlineStr">
        <is>
          <t>Practice</t>
        </is>
      </c>
      <c r="I68" s="8" t="inlineStr">
        <is>
          <t>Practical mark</t>
        </is>
      </c>
      <c r="J68" s="8" t="inlineStr">
        <is>
          <t>Palágyi Kálmán</t>
        </is>
      </c>
      <c r="K68" s="8" t="inlineStr">
        <is>
          <t>Mathematics for Computer Scientists I, Foundations of Programming practice</t>
        </is>
      </c>
      <c r="L68" s="8" t="inlineStr"/>
    </row>
    <row r="69">
      <c r="A69" s="17" t="inlineStr">
        <is>
          <t xml:space="preserve">      INF-K</t>
        </is>
      </c>
      <c r="B69" s="17" t="inlineStr">
        <is>
          <t>IE1036EA</t>
        </is>
      </c>
      <c r="C69" s="8" t="inlineStr">
        <is>
          <t>Operating Systems</t>
        </is>
      </c>
      <c r="D69" s="12" t="n">
        <v>4</v>
      </c>
      <c r="E69" s="18" t="n">
        <v>2</v>
      </c>
      <c r="F69" s="8" t="inlineStr">
        <is>
          <t>Mandatory</t>
        </is>
      </c>
      <c r="G69" s="18" t="n">
        <v>2</v>
      </c>
      <c r="H69" s="18" t="inlineStr">
        <is>
          <t>Lecture</t>
        </is>
      </c>
      <c r="I69" s="8" t="inlineStr">
        <is>
          <t>Course</t>
        </is>
      </c>
      <c r="J69" s="8" t="inlineStr">
        <is>
          <t>Nagy Antal</t>
        </is>
      </c>
      <c r="K69" s="8" t="inlineStr">
        <is>
          <t>Foundations of Programming practice</t>
        </is>
      </c>
      <c r="L69" s="8" t="inlineStr"/>
    </row>
    <row r="70">
      <c r="A70" s="17" t="inlineStr">
        <is>
          <t xml:space="preserve">      INF-K</t>
        </is>
      </c>
      <c r="B70" s="17" t="inlineStr">
        <is>
          <t>IE1070EA</t>
        </is>
      </c>
      <c r="C70" s="8" t="inlineStr">
        <is>
          <t>Software Architectures</t>
        </is>
      </c>
      <c r="D70" s="12" t="n">
        <v>4</v>
      </c>
      <c r="E70" s="18" t="n">
        <v>2</v>
      </c>
      <c r="F70" s="8" t="inlineStr">
        <is>
          <t>Mandatory</t>
        </is>
      </c>
      <c r="G70" s="18" t="n">
        <v>2</v>
      </c>
      <c r="H70" s="18" t="inlineStr">
        <is>
          <t>Lecture</t>
        </is>
      </c>
      <c r="I70" s="8" t="inlineStr">
        <is>
          <t>Course</t>
        </is>
      </c>
      <c r="J70" s="8" t="inlineStr">
        <is>
          <t>Bilicki Vilmos</t>
        </is>
      </c>
      <c r="K70" s="8" t="inlineStr">
        <is>
          <t>Object-Oriented Programming practice / Lecture and practice components can be completed independently.</t>
        </is>
      </c>
      <c r="L70" s="8" t="inlineStr"/>
    </row>
    <row r="71">
      <c r="A71" s="17" t="inlineStr">
        <is>
          <t xml:space="preserve">      INF-K</t>
        </is>
      </c>
      <c r="B71" s="17" t="inlineStr">
        <is>
          <t>IE1070LA</t>
        </is>
      </c>
      <c r="C71" s="8" t="inlineStr">
        <is>
          <t>Software Architectures (practice)</t>
        </is>
      </c>
      <c r="D71" s="12" t="n">
        <v>4</v>
      </c>
      <c r="E71" s="18" t="n">
        <v>2</v>
      </c>
      <c r="F71" s="8" t="inlineStr">
        <is>
          <t>Mandatory</t>
        </is>
      </c>
      <c r="G71" s="18" t="n">
        <v>2</v>
      </c>
      <c r="H71" s="18" t="inlineStr">
        <is>
          <t>Practice</t>
        </is>
      </c>
      <c r="I71" s="8" t="inlineStr">
        <is>
          <t>Practical mark</t>
        </is>
      </c>
      <c r="J71" s="8" t="inlineStr">
        <is>
          <t>Bilicki Vilmos</t>
        </is>
      </c>
      <c r="K71" s="8" t="inlineStr">
        <is>
          <t>Object-Oriented Programming practice / Lecture and practice components can be completed independently.</t>
        </is>
      </c>
      <c r="L71" s="8" t="inlineStr"/>
    </row>
    <row r="72">
      <c r="A72" s="13" t="inlineStr">
        <is>
          <t xml:space="preserve">    INF</t>
        </is>
      </c>
      <c r="B72" s="14" t="inlineStr">
        <is>
          <t xml:space="preserve">      INF-P</t>
        </is>
      </c>
      <c r="C72" s="15" t="inlineStr">
        <is>
          <t>Differentiated Project Work</t>
        </is>
      </c>
      <c r="D72" s="4" t="n"/>
      <c r="E72" s="13" t="n">
        <v>5</v>
      </c>
      <c r="F72" s="16" t="inlineStr">
        <is>
          <t>Mandatory</t>
        </is>
      </c>
      <c r="G72" s="4" t="n"/>
      <c r="H72" s="4" t="n"/>
      <c r="I72" s="4" t="n"/>
      <c r="J72" s="4" t="n"/>
      <c r="K72" s="4" t="n"/>
      <c r="L72" s="16" t="inlineStr">
        <is>
          <t>Project Work II or its alternatives</t>
        </is>
      </c>
    </row>
    <row r="73">
      <c r="A73" s="17" t="inlineStr">
        <is>
          <t xml:space="preserve">      INF-P</t>
        </is>
      </c>
      <c r="B73" s="17" t="inlineStr">
        <is>
          <t>IE1082LA</t>
        </is>
      </c>
      <c r="C73" s="8" t="inlineStr">
        <is>
          <t>Project Work II</t>
        </is>
      </c>
      <c r="D73" s="12" t="n">
        <v>4</v>
      </c>
      <c r="E73" s="18" t="n">
        <v>5</v>
      </c>
      <c r="F73" s="8" t="inlineStr">
        <is>
          <t>Compulsory elective</t>
        </is>
      </c>
      <c r="G73" s="18" t="n">
        <v>2</v>
      </c>
      <c r="H73" s="18" t="inlineStr">
        <is>
          <t>Practice</t>
        </is>
      </c>
      <c r="I73" s="8" t="inlineStr">
        <is>
          <t>Practical mark</t>
        </is>
      </c>
      <c r="J73" s="8" t="inlineStr">
        <is>
          <t>Beszédes Árpád</t>
        </is>
      </c>
      <c r="K73" s="8" t="inlineStr">
        <is>
          <t>Project Work I, Databases, prior completion or concurrent enrollment in the Software Architectures practice</t>
        </is>
      </c>
      <c r="L73" s="8" t="inlineStr">
        <is>
          <t>Completion of Project Work II or an approved equivalent is mandatory for graduation.</t>
        </is>
      </c>
    </row>
    <row r="74">
      <c r="A74" s="13" t="inlineStr">
        <is>
          <t xml:space="preserve">    INF</t>
        </is>
      </c>
      <c r="B74" s="14" t="inlineStr">
        <is>
          <t xml:space="preserve">      INF-J</t>
        </is>
      </c>
      <c r="C74" s="15" t="inlineStr">
        <is>
          <t>Recommended Mathematics and Computer Science Subjects</t>
        </is>
      </c>
      <c r="D74" s="4" t="n"/>
      <c r="E74" s="4" t="n"/>
      <c r="F74" s="16" t="inlineStr">
        <is>
          <t>Mandatory</t>
        </is>
      </c>
      <c r="G74" s="4" t="n"/>
      <c r="H74" s="4" t="n"/>
      <c r="I74" s="4" t="n"/>
      <c r="J74" s="4" t="n"/>
      <c r="K74" s="4" t="n"/>
      <c r="L74" s="16" t="inlineStr">
        <is>
          <t>Additional recommended compulsory elective computer science courses.</t>
        </is>
      </c>
    </row>
    <row r="75">
      <c r="A75" s="17" t="inlineStr">
        <is>
          <t xml:space="preserve">      INF-J</t>
        </is>
      </c>
      <c r="B75" s="17" t="inlineStr">
        <is>
          <t>IE1055EA</t>
        </is>
      </c>
      <c r="C75" s="8" t="inlineStr">
        <is>
          <t>DevOps</t>
        </is>
      </c>
      <c r="D75" s="12" t="n"/>
      <c r="E75" s="18" t="n">
        <v>2</v>
      </c>
      <c r="F75" s="8" t="inlineStr">
        <is>
          <t>Compulsory elective</t>
        </is>
      </c>
      <c r="G75" s="18" t="n">
        <v>1</v>
      </c>
      <c r="H75" s="18" t="inlineStr">
        <is>
          <t>Lecture</t>
        </is>
      </c>
      <c r="I75" s="8" t="inlineStr">
        <is>
          <t>Course</t>
        </is>
      </c>
      <c r="J75" s="8" t="inlineStr">
        <is>
          <t>Antal Gábor</t>
        </is>
      </c>
      <c r="K75" s="8" t="inlineStr">
        <is>
          <t>Foundations of Programming practice</t>
        </is>
      </c>
      <c r="L75" s="8" t="inlineStr"/>
    </row>
    <row r="76">
      <c r="A76" s="17" t="inlineStr">
        <is>
          <t xml:space="preserve">      INF-J</t>
        </is>
      </c>
      <c r="B76" s="17" t="inlineStr">
        <is>
          <t>IE1055LA</t>
        </is>
      </c>
      <c r="C76" s="8" t="inlineStr">
        <is>
          <t>DevOps (practice)</t>
        </is>
      </c>
      <c r="D76" s="12" t="n"/>
      <c r="E76" s="18" t="n">
        <v>2</v>
      </c>
      <c r="F76" s="8" t="inlineStr">
        <is>
          <t>Compulsory elective</t>
        </is>
      </c>
      <c r="G76" s="18" t="n">
        <v>1</v>
      </c>
      <c r="H76" s="18" t="inlineStr">
        <is>
          <t>Practice</t>
        </is>
      </c>
      <c r="I76" s="8" t="inlineStr">
        <is>
          <t>Practical mark</t>
        </is>
      </c>
      <c r="J76" s="8" t="inlineStr">
        <is>
          <t>Antal Gábor</t>
        </is>
      </c>
      <c r="K76" s="8" t="inlineStr">
        <is>
          <t>Foundations of Programming practice</t>
        </is>
      </c>
      <c r="L76" s="8" t="inlineStr"/>
    </row>
    <row r="77">
      <c r="A77" s="17" t="inlineStr">
        <is>
          <t xml:space="preserve">      INF-J</t>
        </is>
      </c>
      <c r="B77" s="17" t="inlineStr">
        <is>
          <t>IE1149EA</t>
        </is>
      </c>
      <c r="C77" s="8" t="inlineStr">
        <is>
          <t>Medical Image Analysis</t>
        </is>
      </c>
      <c r="D77" s="12" t="n"/>
      <c r="E77" s="18" t="n">
        <v>3</v>
      </c>
      <c r="F77" s="8" t="inlineStr">
        <is>
          <t>Compulsory elective</t>
        </is>
      </c>
      <c r="G77" s="18" t="n">
        <v>2</v>
      </c>
      <c r="H77" s="18" t="inlineStr">
        <is>
          <t>Lecture</t>
        </is>
      </c>
      <c r="I77" s="8" t="inlineStr">
        <is>
          <t>Course</t>
        </is>
      </c>
      <c r="J77" s="8" t="inlineStr">
        <is>
          <t>Nagy Antal</t>
        </is>
      </c>
      <c r="K77" s="8" t="inlineStr">
        <is>
          <t>Foundations of Programming practice</t>
        </is>
      </c>
      <c r="L77" s="8" t="inlineStr"/>
    </row>
    <row r="78">
      <c r="A78" s="17" t="inlineStr">
        <is>
          <t xml:space="preserve">      INF-J</t>
        </is>
      </c>
      <c r="B78" s="17" t="inlineStr">
        <is>
          <t>IE1036LA</t>
        </is>
      </c>
      <c r="C78" s="8" t="inlineStr">
        <is>
          <t>Shell Programming</t>
        </is>
      </c>
      <c r="D78" s="12" t="n">
        <v>4</v>
      </c>
      <c r="E78" s="18" t="n">
        <v>2</v>
      </c>
      <c r="F78" s="8" t="inlineStr">
        <is>
          <t>Compulsory elective</t>
        </is>
      </c>
      <c r="G78" s="18" t="n">
        <v>2</v>
      </c>
      <c r="H78" s="18" t="inlineStr">
        <is>
          <t>Practice</t>
        </is>
      </c>
      <c r="I78" s="8" t="inlineStr">
        <is>
          <t>Practical mark</t>
        </is>
      </c>
      <c r="J78" s="8" t="inlineStr">
        <is>
          <t>Nagy Antal</t>
        </is>
      </c>
      <c r="K78" s="8" t="inlineStr">
        <is>
          <t>Foundations of Programming practice</t>
        </is>
      </c>
      <c r="L78" s="8" t="inlineStr"/>
    </row>
    <row r="79">
      <c r="A79" s="17" t="inlineStr">
        <is>
          <t xml:space="preserve">      INF-J</t>
        </is>
      </c>
      <c r="B79" s="17" t="inlineStr">
        <is>
          <t>IE1069EA</t>
        </is>
      </c>
      <c r="C79" s="8" t="inlineStr">
        <is>
          <t>Computer Graphics</t>
        </is>
      </c>
      <c r="D79" s="12" t="n"/>
      <c r="E79" s="18" t="n">
        <v>2</v>
      </c>
      <c r="F79" s="8" t="inlineStr">
        <is>
          <t>Compulsory elective</t>
        </is>
      </c>
      <c r="G79" s="18" t="n">
        <v>2</v>
      </c>
      <c r="H79" s="18" t="inlineStr">
        <is>
          <t>Lecture</t>
        </is>
      </c>
      <c r="I79" s="8" t="inlineStr">
        <is>
          <t>Course</t>
        </is>
      </c>
      <c r="J79" s="8" t="inlineStr">
        <is>
          <t>Nyúl László</t>
        </is>
      </c>
      <c r="K79" s="8" t="inlineStr">
        <is>
          <t>Mathematics for Computer Scientists I</t>
        </is>
      </c>
      <c r="L79" s="8" t="inlineStr">
        <is>
          <t>The Computer Graphics lecture and practice can be taken and completed independently.</t>
        </is>
      </c>
    </row>
    <row r="80">
      <c r="A80" s="17" t="inlineStr">
        <is>
          <t xml:space="preserve">      INF-J</t>
        </is>
      </c>
      <c r="B80" s="17" t="inlineStr">
        <is>
          <t>IE1069LA</t>
        </is>
      </c>
      <c r="C80" s="8" t="inlineStr">
        <is>
          <t>Computer Graphics</t>
        </is>
      </c>
      <c r="D80" s="12" t="n"/>
      <c r="E80" s="18" t="n">
        <v>2</v>
      </c>
      <c r="F80" s="8" t="inlineStr">
        <is>
          <t>Compulsory elective</t>
        </is>
      </c>
      <c r="G80" s="18" t="n">
        <v>1</v>
      </c>
      <c r="H80" s="18" t="inlineStr">
        <is>
          <t>Practice</t>
        </is>
      </c>
      <c r="I80" s="8" t="inlineStr">
        <is>
          <t>Practical mark</t>
        </is>
      </c>
      <c r="J80" s="8" t="inlineStr">
        <is>
          <t>Nyúl László</t>
        </is>
      </c>
      <c r="K80" s="8" t="inlineStr">
        <is>
          <t>Foundations of Programming practice</t>
        </is>
      </c>
      <c r="L80" s="8" t="inlineStr"/>
    </row>
    <row r="81">
      <c r="A81" s="17" t="inlineStr">
        <is>
          <t xml:space="preserve">      INF-J</t>
        </is>
      </c>
      <c r="B81" s="17" t="inlineStr">
        <is>
          <t>IE1047EA</t>
        </is>
      </c>
      <c r="C81" s="8" t="inlineStr">
        <is>
          <t>Script Programming</t>
        </is>
      </c>
      <c r="D81" s="12" t="n"/>
      <c r="E81" s="18" t="n">
        <v>2</v>
      </c>
      <c r="F81" s="8" t="inlineStr">
        <is>
          <t>Compulsory elective</t>
        </is>
      </c>
      <c r="G81" s="18" t="n">
        <v>2</v>
      </c>
      <c r="H81" s="18" t="inlineStr">
        <is>
          <t>Lecture</t>
        </is>
      </c>
      <c r="I81" s="8" t="inlineStr">
        <is>
          <t>Course</t>
        </is>
      </c>
      <c r="J81" s="8" t="inlineStr">
        <is>
          <t>Antal Gábor</t>
        </is>
      </c>
      <c r="K81" s="8" t="inlineStr">
        <is>
          <t>Foundations of Programming practice</t>
        </is>
      </c>
      <c r="L81" s="8" t="inlineStr"/>
    </row>
    <row r="82">
      <c r="A82" s="17" t="inlineStr">
        <is>
          <t xml:space="preserve">      INF-J</t>
        </is>
      </c>
      <c r="B82" s="17" t="inlineStr">
        <is>
          <t>IE1047LA</t>
        </is>
      </c>
      <c r="C82" s="8" t="inlineStr">
        <is>
          <t>Script Programming (practice)</t>
        </is>
      </c>
      <c r="D82" s="12" t="n"/>
      <c r="E82" s="18" t="n">
        <v>2</v>
      </c>
      <c r="F82" s="8" t="inlineStr">
        <is>
          <t>Compulsory elective</t>
        </is>
      </c>
      <c r="G82" s="18" t="n">
        <v>2</v>
      </c>
      <c r="H82" s="18" t="inlineStr">
        <is>
          <t>Practice</t>
        </is>
      </c>
      <c r="I82" s="8" t="inlineStr">
        <is>
          <t>Practical mark</t>
        </is>
      </c>
      <c r="J82" s="8" t="inlineStr">
        <is>
          <t>Antal Gábor</t>
        </is>
      </c>
      <c r="K82" s="8" t="inlineStr">
        <is>
          <t>Foundations of Programming practice</t>
        </is>
      </c>
      <c r="L82" s="8" t="inlineStr"/>
    </row>
    <row r="83">
      <c r="A83" s="17" t="inlineStr">
        <is>
          <t xml:space="preserve">      INF-J</t>
        </is>
      </c>
      <c r="B83" s="17" t="inlineStr">
        <is>
          <t>IE1049EA</t>
        </is>
      </c>
      <c r="C83" s="8" t="inlineStr">
        <is>
          <t>Assembly Programming</t>
        </is>
      </c>
      <c r="D83" s="12" t="n"/>
      <c r="E83" s="18" t="n">
        <v>2</v>
      </c>
      <c r="F83" s="8" t="inlineStr">
        <is>
          <t>Compulsory elective</t>
        </is>
      </c>
      <c r="G83" s="18" t="n">
        <v>1</v>
      </c>
      <c r="H83" s="18" t="inlineStr">
        <is>
          <t>Lecture</t>
        </is>
      </c>
      <c r="I83" s="8" t="inlineStr">
        <is>
          <t>Course</t>
        </is>
      </c>
      <c r="J83" s="8" t="inlineStr">
        <is>
          <t>Kiss Ákos</t>
        </is>
      </c>
      <c r="K83" s="8" t="inlineStr">
        <is>
          <t>Native Programming practice</t>
        </is>
      </c>
      <c r="L83" s="8" t="inlineStr"/>
    </row>
    <row r="84">
      <c r="A84" s="17" t="inlineStr">
        <is>
          <t xml:space="preserve">      INF-J</t>
        </is>
      </c>
      <c r="B84" s="17" t="inlineStr">
        <is>
          <t>IE1049LA</t>
        </is>
      </c>
      <c r="C84" s="8" t="inlineStr">
        <is>
          <t>Assembly Programming (practice)</t>
        </is>
      </c>
      <c r="D84" s="12" t="n"/>
      <c r="E84" s="18" t="n">
        <v>2</v>
      </c>
      <c r="F84" s="8" t="inlineStr">
        <is>
          <t>Compulsory elective</t>
        </is>
      </c>
      <c r="G84" s="18" t="n">
        <v>2</v>
      </c>
      <c r="H84" s="18" t="inlineStr">
        <is>
          <t>Practice</t>
        </is>
      </c>
      <c r="I84" s="8" t="inlineStr">
        <is>
          <t>Practical mark</t>
        </is>
      </c>
      <c r="J84" s="8" t="inlineStr">
        <is>
          <t>Kiss Ákos</t>
        </is>
      </c>
      <c r="K84" s="8" t="inlineStr">
        <is>
          <t>Native Programming practice</t>
        </is>
      </c>
      <c r="L84" s="8" t="inlineStr"/>
    </row>
    <row r="85">
      <c r="A85" s="17" t="inlineStr">
        <is>
          <t xml:space="preserve">      INF-J</t>
        </is>
      </c>
      <c r="B85" s="17" t="inlineStr">
        <is>
          <t>IE1056EA</t>
        </is>
      </c>
      <c r="C85" s="8" t="inlineStr">
        <is>
          <t>Web Programming</t>
        </is>
      </c>
      <c r="D85" s="12" t="n"/>
      <c r="E85" s="18" t="n">
        <v>2</v>
      </c>
      <c r="F85" s="8" t="inlineStr">
        <is>
          <t>Compulsory elective</t>
        </is>
      </c>
      <c r="G85" s="18" t="n">
        <v>2</v>
      </c>
      <c r="H85" s="18" t="inlineStr">
        <is>
          <t>Lecture</t>
        </is>
      </c>
      <c r="I85" s="8" t="inlineStr">
        <is>
          <t>Course</t>
        </is>
      </c>
      <c r="J85" s="8" t="inlineStr">
        <is>
          <t>Dombi József Dániel</t>
        </is>
      </c>
      <c r="K85" s="8" t="inlineStr">
        <is>
          <t>Foundations of Programming practice, Foundations of Web Development practice / Lecture and practice components can be completed independently.</t>
        </is>
      </c>
      <c r="L85" s="8" t="inlineStr">
        <is>
          <t>JavaScript</t>
        </is>
      </c>
    </row>
    <row r="86">
      <c r="A86" s="17" t="inlineStr">
        <is>
          <t xml:space="preserve">      INF-J</t>
        </is>
      </c>
      <c r="B86" s="17" t="inlineStr">
        <is>
          <t>IE1056LA</t>
        </is>
      </c>
      <c r="C86" s="8" t="inlineStr">
        <is>
          <t>Web Programming (practice)</t>
        </is>
      </c>
      <c r="D86" s="12" t="n"/>
      <c r="E86" s="18" t="n">
        <v>2</v>
      </c>
      <c r="F86" s="8" t="inlineStr">
        <is>
          <t>Compulsory elective</t>
        </is>
      </c>
      <c r="G86" s="18" t="n">
        <v>2</v>
      </c>
      <c r="H86" s="18" t="inlineStr">
        <is>
          <t>Practice</t>
        </is>
      </c>
      <c r="I86" s="8" t="inlineStr">
        <is>
          <t>Practical mark</t>
        </is>
      </c>
      <c r="J86" s="8" t="inlineStr">
        <is>
          <t>Dombi József Dániel</t>
        </is>
      </c>
      <c r="K86" s="8" t="inlineStr">
        <is>
          <t>Foundations of Programming practice, Foundations of Web Development practice / Lecture and practice components can be completed independently.</t>
        </is>
      </c>
      <c r="L86" s="8" t="inlineStr">
        <is>
          <t>JavaScript</t>
        </is>
      </c>
    </row>
    <row r="87">
      <c r="A87" s="17" t="inlineStr">
        <is>
          <t xml:space="preserve">      INF-J</t>
        </is>
      </c>
      <c r="B87" s="17" t="inlineStr">
        <is>
          <t>IE1145EA</t>
        </is>
      </c>
      <c r="C87" s="8" t="inlineStr">
        <is>
          <t>Image Processing Software Tools</t>
        </is>
      </c>
      <c r="D87" s="12" t="n"/>
      <c r="E87" s="18" t="n">
        <v>3</v>
      </c>
      <c r="F87" s="8" t="inlineStr">
        <is>
          <t>Compulsory elective</t>
        </is>
      </c>
      <c r="G87" s="18" t="n">
        <v>2</v>
      </c>
      <c r="H87" s="18" t="inlineStr">
        <is>
          <t>Lecture</t>
        </is>
      </c>
      <c r="I87" s="8" t="inlineStr">
        <is>
          <t>Course</t>
        </is>
      </c>
      <c r="J87" s="8" t="inlineStr">
        <is>
          <t>Tanács Attila</t>
        </is>
      </c>
      <c r="K87" s="8" t="inlineStr">
        <is>
          <t>Foundations of Programming practice</t>
        </is>
      </c>
      <c r="L87" s="8" t="inlineStr"/>
    </row>
    <row r="88">
      <c r="A88" s="17" t="inlineStr">
        <is>
          <t xml:space="preserve">      INF-J</t>
        </is>
      </c>
      <c r="B88" s="17" t="inlineStr">
        <is>
          <t>IE1051EA</t>
        </is>
      </c>
      <c r="C88" s="8" t="inlineStr">
        <is>
          <t>Managed Programming</t>
        </is>
      </c>
      <c r="D88" s="12" t="n"/>
      <c r="E88" s="18" t="n">
        <v>2</v>
      </c>
      <c r="F88" s="8" t="inlineStr">
        <is>
          <t>Compulsory elective</t>
        </is>
      </c>
      <c r="G88" s="18" t="n">
        <v>2</v>
      </c>
      <c r="H88" s="18" t="inlineStr">
        <is>
          <t>Lecture</t>
        </is>
      </c>
      <c r="I88" s="8" t="inlineStr">
        <is>
          <t>Course</t>
        </is>
      </c>
      <c r="J88" s="8" t="inlineStr">
        <is>
          <t>Dombi József Dániel</t>
        </is>
      </c>
      <c r="K88" s="8" t="inlineStr">
        <is>
          <t>Object-Oriented Programming practice / Lecture and practice components can be completed independently.</t>
        </is>
      </c>
      <c r="L88" s="8" t="inlineStr"/>
    </row>
    <row r="89">
      <c r="A89" s="17" t="inlineStr">
        <is>
          <t xml:space="preserve">      INF-J</t>
        </is>
      </c>
      <c r="B89" s="17" t="inlineStr">
        <is>
          <t>IE1051LA</t>
        </is>
      </c>
      <c r="C89" s="8" t="inlineStr">
        <is>
          <t>Managed Programming (practice)</t>
        </is>
      </c>
      <c r="D89" s="12" t="n"/>
      <c r="E89" s="18" t="n">
        <v>2</v>
      </c>
      <c r="F89" s="8" t="inlineStr">
        <is>
          <t>Compulsory elective</t>
        </is>
      </c>
      <c r="G89" s="18" t="n">
        <v>2</v>
      </c>
      <c r="H89" s="18" t="inlineStr">
        <is>
          <t>Practice</t>
        </is>
      </c>
      <c r="I89" s="8" t="inlineStr">
        <is>
          <t>Practical mark</t>
        </is>
      </c>
      <c r="J89" s="8" t="inlineStr">
        <is>
          <t>Dombi József Dániel</t>
        </is>
      </c>
      <c r="K89" s="8" t="inlineStr">
        <is>
          <t>Object-Oriented Programming practice / Lecture and practice components can be completed independently.</t>
        </is>
      </c>
      <c r="L89" s="8" t="inlineStr"/>
    </row>
    <row r="90">
      <c r="A90" s="17" t="inlineStr">
        <is>
          <t xml:space="preserve">      INF-J</t>
        </is>
      </c>
      <c r="B90" s="17" t="inlineStr">
        <is>
          <t>IE1057EA</t>
        </is>
      </c>
      <c r="C90" s="8" t="inlineStr">
        <is>
          <t>Backend Programming</t>
        </is>
      </c>
      <c r="D90" s="12" t="n"/>
      <c r="E90" s="18" t="n">
        <v>2</v>
      </c>
      <c r="F90" s="8" t="inlineStr">
        <is>
          <t>Compulsory elective</t>
        </is>
      </c>
      <c r="G90" s="18" t="n">
        <v>2</v>
      </c>
      <c r="H90" s="18" t="inlineStr">
        <is>
          <t>Lecture</t>
        </is>
      </c>
      <c r="I90" s="8" t="inlineStr">
        <is>
          <t>Course</t>
        </is>
      </c>
      <c r="J90" s="8" t="inlineStr">
        <is>
          <t>Hegedűs Péter</t>
        </is>
      </c>
      <c r="K90" s="8" t="inlineStr">
        <is>
          <t>Software Architectures practice / Lecture and practice components can be completed independently.</t>
        </is>
      </c>
      <c r="L90" s="8" t="inlineStr"/>
    </row>
    <row r="91">
      <c r="A91" s="17" t="inlineStr">
        <is>
          <t xml:space="preserve">      INF-J</t>
        </is>
      </c>
      <c r="B91" s="17" t="inlineStr">
        <is>
          <t>IE1057LA</t>
        </is>
      </c>
      <c r="C91" s="8" t="inlineStr">
        <is>
          <t>Backend Programming (practice)</t>
        </is>
      </c>
      <c r="D91" s="12" t="n"/>
      <c r="E91" s="18" t="n">
        <v>2</v>
      </c>
      <c r="F91" s="8" t="inlineStr">
        <is>
          <t>Compulsory elective</t>
        </is>
      </c>
      <c r="G91" s="18" t="n">
        <v>1</v>
      </c>
      <c r="H91" s="18" t="inlineStr">
        <is>
          <t>Practice</t>
        </is>
      </c>
      <c r="I91" s="8" t="inlineStr">
        <is>
          <t>Practical mark</t>
        </is>
      </c>
      <c r="J91" s="8" t="inlineStr">
        <is>
          <t>Hegedűs Péter</t>
        </is>
      </c>
      <c r="K91" s="8" t="inlineStr">
        <is>
          <t>Software Architectures practice / Lecture and practice components can be completed independently.</t>
        </is>
      </c>
      <c r="L91" s="8" t="inlineStr"/>
    </row>
    <row r="92">
      <c r="A92" s="17" t="inlineStr">
        <is>
          <t xml:space="preserve">      INF-J</t>
        </is>
      </c>
      <c r="B92" s="17" t="inlineStr">
        <is>
          <t>IE1130EA</t>
        </is>
      </c>
      <c r="C92" s="8" t="inlineStr">
        <is>
          <t>Automotive Testing</t>
        </is>
      </c>
      <c r="D92" s="12" t="n"/>
      <c r="E92" s="18" t="n">
        <v>2</v>
      </c>
      <c r="F92" s="8" t="inlineStr">
        <is>
          <t>Compulsory elective</t>
        </is>
      </c>
      <c r="G92" s="18" t="n">
        <v>1</v>
      </c>
      <c r="H92" s="18" t="inlineStr">
        <is>
          <t>Lecture</t>
        </is>
      </c>
      <c r="I92" s="8" t="inlineStr">
        <is>
          <t>Course</t>
        </is>
      </c>
      <c r="J92" s="8" t="inlineStr">
        <is>
          <t>Beszédes Árpád</t>
        </is>
      </c>
      <c r="K92" s="8" t="inlineStr">
        <is>
          <t>Software Testing</t>
        </is>
      </c>
      <c r="L92" s="8" t="inlineStr"/>
    </row>
    <row r="93">
      <c r="A93" s="17" t="inlineStr">
        <is>
          <t xml:space="preserve">      INF-J</t>
        </is>
      </c>
      <c r="B93" s="17" t="inlineStr">
        <is>
          <t>IE1130LA</t>
        </is>
      </c>
      <c r="C93" s="8" t="inlineStr">
        <is>
          <t>Automotive Testing (practice)</t>
        </is>
      </c>
      <c r="D93" s="12" t="n"/>
      <c r="E93" s="18" t="n">
        <v>2</v>
      </c>
      <c r="F93" s="8" t="inlineStr">
        <is>
          <t>Compulsory elective</t>
        </is>
      </c>
      <c r="G93" s="18" t="n">
        <v>1</v>
      </c>
      <c r="H93" s="18" t="inlineStr">
        <is>
          <t>Practice</t>
        </is>
      </c>
      <c r="I93" s="8" t="inlineStr">
        <is>
          <t>Practical mark</t>
        </is>
      </c>
      <c r="J93" s="8" t="inlineStr">
        <is>
          <t>Beszédes Árpád</t>
        </is>
      </c>
      <c r="K93" s="8" t="inlineStr">
        <is>
          <t>Software Testing</t>
        </is>
      </c>
      <c r="L93" s="8" t="inlineStr"/>
    </row>
    <row r="94">
      <c r="A94" s="17" t="inlineStr">
        <is>
          <t xml:space="preserve">      INF-J</t>
        </is>
      </c>
      <c r="B94" s="17" t="inlineStr">
        <is>
          <t>IE1045EA</t>
        </is>
      </c>
      <c r="C94" s="8" t="inlineStr">
        <is>
          <t>Development of AI Systems</t>
        </is>
      </c>
      <c r="D94" s="12" t="n"/>
      <c r="E94" s="18" t="n">
        <v>2</v>
      </c>
      <c r="F94" s="8" t="inlineStr">
        <is>
          <t>Compulsory elective</t>
        </is>
      </c>
      <c r="G94" s="18" t="n">
        <v>1</v>
      </c>
      <c r="H94" s="18" t="inlineStr">
        <is>
          <t>Lecture</t>
        </is>
      </c>
      <c r="I94" s="8" t="inlineStr">
        <is>
          <t>Course</t>
        </is>
      </c>
      <c r="J94" s="8" t="inlineStr">
        <is>
          <t>Hegedűs Péter</t>
        </is>
      </c>
      <c r="K94" s="8" t="inlineStr">
        <is>
          <t>Project Work II / Lecture and practice components can be completed independently.</t>
        </is>
      </c>
      <c r="L94" s="8" t="inlineStr"/>
    </row>
    <row r="95">
      <c r="A95" s="17" t="inlineStr">
        <is>
          <t xml:space="preserve">      INF-J</t>
        </is>
      </c>
      <c r="B95" s="17" t="inlineStr">
        <is>
          <t>IE1045LA</t>
        </is>
      </c>
      <c r="C95" s="8" t="inlineStr">
        <is>
          <t>Development of AI Systems (practice)</t>
        </is>
      </c>
      <c r="D95" s="12" t="n"/>
      <c r="E95" s="18" t="n">
        <v>2</v>
      </c>
      <c r="F95" s="8" t="inlineStr">
        <is>
          <t>Compulsory elective</t>
        </is>
      </c>
      <c r="G95" s="18" t="n">
        <v>1</v>
      </c>
      <c r="H95" s="18" t="inlineStr">
        <is>
          <t>Practice</t>
        </is>
      </c>
      <c r="I95" s="8" t="inlineStr">
        <is>
          <t>Practical mark</t>
        </is>
      </c>
      <c r="J95" s="8" t="inlineStr">
        <is>
          <t>Hegedűs Péter</t>
        </is>
      </c>
      <c r="K95" s="8" t="inlineStr">
        <is>
          <t>Project Work II / Lecture and practice components can be completed independently.</t>
        </is>
      </c>
      <c r="L95" s="8" t="inlineStr"/>
    </row>
    <row r="96">
      <c r="A96" s="17" t="inlineStr">
        <is>
          <t xml:space="preserve">      INF-J</t>
        </is>
      </c>
      <c r="B96" s="17" t="inlineStr">
        <is>
          <t>IE1059EA</t>
        </is>
      </c>
      <c r="C96" s="8" t="inlineStr">
        <is>
          <t>Test Automation</t>
        </is>
      </c>
      <c r="D96" s="12" t="n"/>
      <c r="E96" s="18" t="n">
        <v>2</v>
      </c>
      <c r="F96" s="8" t="inlineStr">
        <is>
          <t>Compulsory elective</t>
        </is>
      </c>
      <c r="G96" s="18" t="n">
        <v>1</v>
      </c>
      <c r="H96" s="18" t="inlineStr">
        <is>
          <t>Lecture</t>
        </is>
      </c>
      <c r="I96" s="8" t="inlineStr">
        <is>
          <t>Course</t>
        </is>
      </c>
      <c r="J96" s="8" t="inlineStr">
        <is>
          <t>Gergely Tamás</t>
        </is>
      </c>
      <c r="K96" s="8" t="inlineStr">
        <is>
          <t>Software Testing</t>
        </is>
      </c>
      <c r="L96" s="8" t="inlineStr"/>
    </row>
    <row r="97">
      <c r="A97" s="17" t="inlineStr">
        <is>
          <t xml:space="preserve">      INF-J</t>
        </is>
      </c>
      <c r="B97" s="17" t="inlineStr">
        <is>
          <t>IE1059LA</t>
        </is>
      </c>
      <c r="C97" s="8" t="inlineStr">
        <is>
          <t>Test Automation (practice)</t>
        </is>
      </c>
      <c r="D97" s="12" t="n"/>
      <c r="E97" s="18" t="n">
        <v>2</v>
      </c>
      <c r="F97" s="8" t="inlineStr">
        <is>
          <t>Compulsory elective</t>
        </is>
      </c>
      <c r="G97" s="18" t="n">
        <v>1</v>
      </c>
      <c r="H97" s="18" t="inlineStr">
        <is>
          <t>Practice</t>
        </is>
      </c>
      <c r="I97" s="8" t="inlineStr">
        <is>
          <t>Practical mark</t>
        </is>
      </c>
      <c r="J97" s="8" t="inlineStr">
        <is>
          <t>Gergely Tamás</t>
        </is>
      </c>
      <c r="K97" s="8" t="inlineStr">
        <is>
          <t>Software Testing</t>
        </is>
      </c>
      <c r="L97" s="8" t="inlineStr"/>
    </row>
    <row r="98">
      <c r="A98" s="17" t="inlineStr">
        <is>
          <t xml:space="preserve">      INF-J</t>
        </is>
      </c>
      <c r="B98" s="17" t="inlineStr">
        <is>
          <t>IE1060EA</t>
        </is>
      </c>
      <c r="C98" s="8" t="inlineStr">
        <is>
          <t>AI Testing</t>
        </is>
      </c>
      <c r="D98" s="12" t="n"/>
      <c r="E98" s="18" t="n">
        <v>2</v>
      </c>
      <c r="F98" s="8" t="inlineStr">
        <is>
          <t>Compulsory elective</t>
        </is>
      </c>
      <c r="G98" s="18" t="n">
        <v>1</v>
      </c>
      <c r="H98" s="18" t="inlineStr">
        <is>
          <t>Lecture</t>
        </is>
      </c>
      <c r="I98" s="8" t="inlineStr">
        <is>
          <t>Course</t>
        </is>
      </c>
      <c r="J98" s="8" t="inlineStr">
        <is>
          <t>Beszédes Árpád</t>
        </is>
      </c>
      <c r="K98" s="8" t="inlineStr">
        <is>
          <t>Software Testing</t>
        </is>
      </c>
      <c r="L98" s="8" t="inlineStr"/>
    </row>
    <row r="99">
      <c r="A99" s="17" t="inlineStr">
        <is>
          <t xml:space="preserve">      INF-J</t>
        </is>
      </c>
      <c r="B99" s="17" t="inlineStr">
        <is>
          <t>IE1060LA</t>
        </is>
      </c>
      <c r="C99" s="8" t="inlineStr">
        <is>
          <t>AI Testing (practice)</t>
        </is>
      </c>
      <c r="D99" s="12" t="n"/>
      <c r="E99" s="18" t="n">
        <v>2</v>
      </c>
      <c r="F99" s="8" t="inlineStr">
        <is>
          <t>Compulsory elective</t>
        </is>
      </c>
      <c r="G99" s="18" t="n">
        <v>1</v>
      </c>
      <c r="H99" s="18" t="inlineStr">
        <is>
          <t>Practice</t>
        </is>
      </c>
      <c r="I99" s="8" t="inlineStr">
        <is>
          <t>Practical mark</t>
        </is>
      </c>
      <c r="J99" s="8" t="inlineStr">
        <is>
          <t>Beszédes Árpád</t>
        </is>
      </c>
      <c r="K99" s="8" t="inlineStr">
        <is>
          <t>Software Testing</t>
        </is>
      </c>
      <c r="L99" s="8" t="inlineStr"/>
    </row>
    <row r="100">
      <c r="A100" s="17" t="inlineStr">
        <is>
          <t xml:space="preserve">      INF-J</t>
        </is>
      </c>
      <c r="B100" s="17" t="inlineStr">
        <is>
          <t>IE1021GA</t>
        </is>
      </c>
      <c r="C100" s="8" t="inlineStr">
        <is>
          <t>Validated Informatics Knowledge</t>
        </is>
      </c>
      <c r="D100" s="12" t="n"/>
      <c r="E100" s="18" t="n">
        <v>4</v>
      </c>
      <c r="F100" s="8" t="inlineStr">
        <is>
          <t>Compulsory elective</t>
        </is>
      </c>
      <c r="G100" s="18" t="n">
        <v>4</v>
      </c>
      <c r="H100" s="18" t="inlineStr">
        <is>
          <t>Practice</t>
        </is>
      </c>
      <c r="I100" s="8" t="inlineStr">
        <is>
          <t>Practical mark</t>
        </is>
      </c>
      <c r="J100" s="8" t="n">
        <v/>
      </c>
      <c r="K100" s="8" t="inlineStr">
        <is>
          <t>-</t>
        </is>
      </c>
      <c r="L100" s="8" t="inlineStr"/>
    </row>
    <row r="101">
      <c r="A101" s="17" t="inlineStr">
        <is>
          <t xml:space="preserve">      INF-J</t>
        </is>
      </c>
      <c r="B101" s="17" t="inlineStr">
        <is>
          <t>IE1150LA</t>
        </is>
      </c>
      <c r="C101" s="8" t="inlineStr">
        <is>
          <t>Validated Image Processing Knowledge</t>
        </is>
      </c>
      <c r="D101" s="12" t="n"/>
      <c r="E101" s="18" t="n">
        <v>2</v>
      </c>
      <c r="F101" s="8" t="inlineStr">
        <is>
          <t>Compulsory elective</t>
        </is>
      </c>
      <c r="G101" s="18" t="n">
        <v>0</v>
      </c>
      <c r="H101" s="18" t="inlineStr">
        <is>
          <t>Practice</t>
        </is>
      </c>
      <c r="I101" s="8" t="inlineStr">
        <is>
          <t>Practical mark</t>
        </is>
      </c>
      <c r="J101" s="8" t="inlineStr">
        <is>
          <t>Nyúl László</t>
        </is>
      </c>
      <c r="K101" s="8" t="inlineStr">
        <is>
          <t>-</t>
        </is>
      </c>
      <c r="L101" s="8" t="inlineStr"/>
    </row>
    <row r="102">
      <c r="A102" s="13" t="inlineStr">
        <is>
          <t xml:space="preserve">  KKV</t>
        </is>
      </c>
      <c r="B102" s="14" t="inlineStr">
        <is>
          <t xml:space="preserve">    KKV-K</t>
        </is>
      </c>
      <c r="C102" s="15" t="inlineStr">
        <is>
          <t>Other Compulsory Subjects</t>
        </is>
      </c>
      <c r="D102" s="4" t="n"/>
      <c r="E102" s="13" t="n">
        <v>2</v>
      </c>
      <c r="F102" s="16" t="inlineStr">
        <is>
          <t>Mandatory</t>
        </is>
      </c>
      <c r="G102" s="4" t="n"/>
      <c r="H102" s="4" t="n"/>
      <c r="I102" s="4" t="n"/>
      <c r="J102" s="4" t="n"/>
      <c r="K102" s="4" t="n"/>
      <c r="L102" s="16" t="inlineStr">
        <is>
          <t>Other mandatory subjects not classified into the above categories</t>
        </is>
      </c>
    </row>
    <row r="103">
      <c r="A103" s="17" t="inlineStr">
        <is>
          <t xml:space="preserve">    KKV-K</t>
        </is>
      </c>
      <c r="B103" s="17" t="inlineStr">
        <is>
          <t>IE1005EA</t>
        </is>
      </c>
      <c r="C103" s="8" t="inlineStr">
        <is>
          <t>Personal ans Social Skills</t>
        </is>
      </c>
      <c r="D103" s="12" t="n">
        <v>1</v>
      </c>
      <c r="E103" s="18" t="n">
        <v>2</v>
      </c>
      <c r="F103" s="8" t="inlineStr">
        <is>
          <t>Mandatory</t>
        </is>
      </c>
      <c r="G103" s="18" t="n">
        <v>2</v>
      </c>
      <c r="H103" s="18" t="inlineStr">
        <is>
          <t>Lecture</t>
        </is>
      </c>
      <c r="I103" s="8" t="inlineStr">
        <is>
          <t>Report, 5 credits</t>
        </is>
      </c>
      <c r="J103" s="8" t="inlineStr">
        <is>
          <t>Holló Csaba</t>
        </is>
      </c>
      <c r="K103" s="8" t="inlineStr">
        <is>
          <t>-</t>
        </is>
      </c>
      <c r="L103" s="8" t="inlineStr"/>
    </row>
    <row r="104">
      <c r="A104" s="13" t="inlineStr">
        <is>
          <t xml:space="preserve">  KKV</t>
        </is>
      </c>
      <c r="B104" s="14" t="inlineStr">
        <is>
          <t xml:space="preserve">    KKV-J</t>
        </is>
      </c>
      <c r="C104" s="15" t="inlineStr">
        <is>
          <t>Other Recommended Subjects</t>
        </is>
      </c>
      <c r="D104" s="4" t="n"/>
      <c r="E104" s="4" t="n"/>
      <c r="F104" s="16" t="inlineStr">
        <is>
          <t>Compulsory elective</t>
        </is>
      </c>
      <c r="G104" s="4" t="n"/>
      <c r="H104" s="4" t="n"/>
      <c r="I104" s="4" t="n"/>
      <c r="J104" s="4" t="n"/>
      <c r="K104" s="4" t="n"/>
      <c r="L104" s="16" t="inlineStr">
        <is>
          <t>Other recommended subjects (non-categorized recommended credit courses, recognition of exchange programs, etc.)</t>
        </is>
      </c>
    </row>
    <row r="105">
      <c r="A105" s="13" t="inlineStr">
        <is>
          <t>SZAKM</t>
        </is>
      </c>
      <c r="B105" s="14" t="inlineStr">
        <is>
          <t xml:space="preserve">  EGY</t>
        </is>
      </c>
      <c r="C105" s="15" t="inlineStr">
        <is>
          <t>Other Professional Subjects</t>
        </is>
      </c>
      <c r="D105" s="4" t="n"/>
      <c r="E105" s="4" t="n"/>
      <c r="F105" s="16" t="inlineStr">
        <is>
          <t>Compulsory elective</t>
        </is>
      </c>
      <c r="G105" s="4" t="n"/>
      <c r="H105" s="4" t="n"/>
      <c r="I105" s="4" t="n"/>
      <c r="J105" s="4" t="n"/>
      <c r="K105" s="4" t="n"/>
      <c r="L105" s="16" t="inlineStr">
        <is>
          <t>Professional subjects (special courses) that cannot be credited at more prestigious institutions. Courses from Coursera are also accounted for here.</t>
        </is>
      </c>
    </row>
    <row r="106">
      <c r="A106" s="13" t="inlineStr">
        <is>
          <t>SZAKM</t>
        </is>
      </c>
      <c r="B106" s="14" t="inlineStr">
        <is>
          <t xml:space="preserve">  SZAKD</t>
        </is>
      </c>
      <c r="C106" s="15" t="inlineStr">
        <is>
          <t>Thesis work</t>
        </is>
      </c>
      <c r="D106" s="4" t="n"/>
      <c r="E106" s="13" t="n">
        <v>20</v>
      </c>
      <c r="F106" s="16" t="inlineStr">
        <is>
          <t>Mandatory</t>
        </is>
      </c>
      <c r="G106" s="4" t="n"/>
      <c r="H106" s="4" t="n"/>
      <c r="I106" s="4" t="n"/>
      <c r="J106" s="4" t="n"/>
      <c r="K106" s="4" t="n"/>
      <c r="L106" s="16" t="inlineStr">
        <is>
          <t>The 20-credit thesis defined by the National Qualification Framework (KKK)</t>
        </is>
      </c>
    </row>
    <row r="107">
      <c r="A107" s="17" t="inlineStr">
        <is>
          <t xml:space="preserve">  SZAKD</t>
        </is>
      </c>
      <c r="B107" s="17" t="inlineStr">
        <is>
          <t>IE2101DA</t>
        </is>
      </c>
      <c r="C107" s="8" t="inlineStr">
        <is>
          <t>Thesis Work I.</t>
        </is>
      </c>
      <c r="D107" s="12" t="n">
        <v>5</v>
      </c>
      <c r="E107" s="18" t="n">
        <v>10</v>
      </c>
      <c r="F107" s="8" t="inlineStr">
        <is>
          <t>Mandatory</t>
        </is>
      </c>
      <c r="G107" s="18" t="n">
        <v>1</v>
      </c>
      <c r="H107" s="18" t="inlineStr">
        <is>
          <t>Practice</t>
        </is>
      </c>
      <c r="I107" s="8" t="inlineStr">
        <is>
          <t>Practical mark</t>
        </is>
      </c>
      <c r="J107" s="8" t="inlineStr">
        <is>
          <t>-</t>
        </is>
      </c>
      <c r="K107" s="8" t="inlineStr">
        <is>
          <t>-</t>
        </is>
      </c>
      <c r="L107" s="8" t="inlineStr"/>
    </row>
    <row r="108">
      <c r="A108" s="17" t="inlineStr">
        <is>
          <t xml:space="preserve">  SZAKD</t>
        </is>
      </c>
      <c r="B108" s="17" t="inlineStr">
        <is>
          <t>IE2103DA</t>
        </is>
      </c>
      <c r="C108" s="8" t="inlineStr">
        <is>
          <t>Thesis Work II.</t>
        </is>
      </c>
      <c r="D108" s="12" t="n">
        <v>6</v>
      </c>
      <c r="E108" s="18" t="n">
        <v>10</v>
      </c>
      <c r="F108" s="8" t="inlineStr">
        <is>
          <t>Mandatory</t>
        </is>
      </c>
      <c r="G108" s="18" t="n">
        <v>1</v>
      </c>
      <c r="H108" s="18" t="inlineStr">
        <is>
          <t>Practice</t>
        </is>
      </c>
      <c r="I108" s="8" t="inlineStr">
        <is>
          <t>Practical mark</t>
        </is>
      </c>
      <c r="J108" s="8" t="inlineStr">
        <is>
          <t>-</t>
        </is>
      </c>
      <c r="K108" s="8" t="inlineStr">
        <is>
          <t>-</t>
        </is>
      </c>
      <c r="L108" s="8" t="inlineStr"/>
    </row>
    <row r="109">
      <c r="A109" s="13" t="inlineStr">
        <is>
          <t>SZAKM</t>
        </is>
      </c>
      <c r="B109" s="14" t="inlineStr">
        <is>
          <t xml:space="preserve">  SZAKMGY</t>
        </is>
      </c>
      <c r="C109" s="15" t="inlineStr">
        <is>
          <t>Professional Internship</t>
        </is>
      </c>
      <c r="D109" s="4" t="n"/>
      <c r="E109" s="4" t="n"/>
      <c r="F109" s="16" t="inlineStr">
        <is>
          <t>Mandatory</t>
        </is>
      </c>
      <c r="G109" s="4" t="n"/>
      <c r="H109" s="4" t="n"/>
      <c r="I109" s="4" t="n"/>
      <c r="J109" s="4" t="n"/>
      <c r="K109" s="4" t="n"/>
      <c r="L109" s="4" t="n"/>
    </row>
    <row r="110">
      <c r="A110" s="17" t="inlineStr">
        <is>
          <t xml:space="preserve">  SZAKMGY</t>
        </is>
      </c>
      <c r="B110" s="17" t="inlineStr">
        <is>
          <t>IE1110DA</t>
        </is>
      </c>
      <c r="C110" s="8" t="inlineStr">
        <is>
          <t xml:space="preserve">Professional Practice </t>
        </is>
      </c>
      <c r="D110" s="12" t="n">
        <v>6</v>
      </c>
      <c r="E110" s="18" t="n">
        <v>0</v>
      </c>
      <c r="F110" s="8" t="inlineStr">
        <is>
          <t>Mandatory</t>
        </is>
      </c>
      <c r="G110" s="18" t="n">
        <v/>
      </c>
      <c r="H110" s="18" t="inlineStr">
        <is>
          <t>Practice</t>
        </is>
      </c>
      <c r="I110" s="8" t="inlineStr">
        <is>
          <t>Signature</t>
        </is>
      </c>
      <c r="J110" s="8" t="inlineStr">
        <is>
          <t>Alexin Zoltán</t>
        </is>
      </c>
      <c r="K110" s="8" t="inlineStr">
        <is>
          <t>-</t>
        </is>
      </c>
      <c r="L110" s="8" t="inlineStr">
        <is>
          <t>320 hours</t>
        </is>
      </c>
    </row>
    <row r="111">
      <c r="A111" s="13" t="inlineStr">
        <is>
          <t>-</t>
        </is>
      </c>
      <c r="B111" s="14" t="inlineStr">
        <is>
          <t>SZV</t>
        </is>
      </c>
      <c r="C111" s="15" t="inlineStr">
        <is>
          <t>Elective Subjects</t>
        </is>
      </c>
      <c r="D111" s="4" t="n"/>
      <c r="E111" s="4" t="n"/>
      <c r="F111" s="16" t="inlineStr">
        <is>
          <t>Elective</t>
        </is>
      </c>
      <c r="G111" s="4" t="n"/>
      <c r="H111" s="4" t="n"/>
      <c r="I111" s="4" t="n"/>
      <c r="J111" s="4" t="n"/>
      <c r="K111" s="4" t="n"/>
      <c r="L111" s="16" t="inlineStr">
        <is>
          <t>Any subject can be taken as part of the elective module. In case of exceeding the required credits for professional subjects, the additional credits can be accounted for here as well.</t>
        </is>
      </c>
    </row>
    <row r="112">
      <c r="A112" s="12" t="n"/>
      <c r="B112" s="12" t="n"/>
      <c r="C112" s="12" t="n"/>
      <c r="D112" s="12" t="n"/>
      <c r="E112" s="12" t="n"/>
      <c r="F112" s="12" t="n"/>
      <c r="G112" s="12" t="n"/>
      <c r="H112" s="12" t="n"/>
      <c r="I112" s="12" t="n"/>
      <c r="J112" s="12" t="n"/>
      <c r="K112" s="12" t="n"/>
      <c r="L112" s="12" t="n"/>
    </row>
  </sheetData>
  <mergeCells count="2">
    <mergeCell ref="A2:L2"/>
    <mergeCell ref="A1:L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2025-08-25T09:03:57Z</dcterms:created>
  <dcterms:modified xmlns:dcterms="http://purl.org/dc/terms/" xmlns:xsi="http://www.w3.org/2001/XMLSchema-instance" xsi:type="dcterms:W3CDTF">2025-08-25T09:03:58Z</dcterms:modified>
</cp:coreProperties>
</file>